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eur\Documents\1 ÉVÈNEMENTS\La Lorientaise\La Lorientaise 2020\ORGANISATION\BULLETINS INSCRIPTION\"/>
    </mc:Choice>
  </mc:AlternateContent>
  <xr:revisionPtr revIDLastSave="0" documentId="13_ncr:1_{4A53A8FB-944B-4676-85FA-86C433C3A679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La Lorientaise 2020" sheetId="1" r:id="rId1"/>
  </sheets>
  <externalReferences>
    <externalReference r:id="rId2"/>
  </externalReferences>
  <definedNames>
    <definedName name="_xlnm.Print_Titles" localSheetId="0">'La Lorientaise 2020'!$1:$12</definedName>
    <definedName name="_xlnm.Print_Area" localSheetId="0">'La Lorientaise 2020'!$A$1:$N$103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1" l="1"/>
  <c r="G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</calcChain>
</file>

<file path=xl/sharedStrings.xml><?xml version="1.0" encoding="utf-8"?>
<sst xmlns="http://schemas.openxmlformats.org/spreadsheetml/2006/main" count="30" uniqueCount="30">
  <si>
    <t>Nom</t>
  </si>
  <si>
    <t>Prénom</t>
  </si>
  <si>
    <t xml:space="preserve">Adresse </t>
  </si>
  <si>
    <t>Ville</t>
  </si>
  <si>
    <t>Je vais</t>
  </si>
  <si>
    <t>Règlement</t>
  </si>
  <si>
    <t>lalorientaise.oeps@orange.fr</t>
  </si>
  <si>
    <t>Âge</t>
  </si>
  <si>
    <t>Exemple</t>
  </si>
  <si>
    <t>DURAND</t>
  </si>
  <si>
    <t>LORIENT</t>
  </si>
  <si>
    <t>C</t>
  </si>
  <si>
    <t>M</t>
  </si>
  <si>
    <t>NOM DU GROUPE</t>
  </si>
  <si>
    <t>IMPASSE CAMILLE PELLETAN</t>
  </si>
  <si>
    <t>DELPHINE</t>
  </si>
  <si>
    <r>
      <t>C</t>
    </r>
    <r>
      <rPr>
        <sz val="14"/>
        <color rgb="FFFF0000"/>
        <rFont val="Comic Sans MS"/>
        <family val="4"/>
      </rPr>
      <t>ode</t>
    </r>
    <r>
      <rPr>
        <sz val="8"/>
        <color rgb="FFFF0000"/>
        <rFont val="Comic Sans MS"/>
        <family val="4"/>
      </rPr>
      <t xml:space="preserve">       </t>
    </r>
    <r>
      <rPr>
        <b/>
        <sz val="14"/>
        <color rgb="FFFF0000"/>
        <rFont val="Comic Sans MS"/>
        <family val="4"/>
      </rPr>
      <t>P</t>
    </r>
    <r>
      <rPr>
        <sz val="14"/>
        <color rgb="FFFF0000"/>
        <rFont val="Comic Sans MS"/>
        <family val="4"/>
      </rPr>
      <t>ostal</t>
    </r>
  </si>
  <si>
    <t>Date de naissance</t>
  </si>
  <si>
    <t>Nom Prénom</t>
  </si>
  <si>
    <t>Mail</t>
  </si>
  <si>
    <t>Référente</t>
  </si>
  <si>
    <t>T-shirt :            S - M - L         XL - XXL</t>
  </si>
  <si>
    <t>M = Marcher                                                                                                                    C = Courir                                                                                                                                    C/M = Courir &amp; Marcher                                                                                                                                        PMR</t>
  </si>
  <si>
    <t>Tél.                   (2 numéros)</t>
  </si>
  <si>
    <t>ou</t>
  </si>
  <si>
    <t>J’ai lu et j’accepte le Règlement de la manifestation consultable sur</t>
  </si>
  <si>
    <t xml:space="preserve"> http://lalorientaise.oepslorient.org</t>
  </si>
  <si>
    <t>COMPLÉTER INFORMATIQUEMENT ET EN MAJUSCULES CE FICHIER PUIS LE TRANSMETTRE À :</t>
  </si>
  <si>
    <t>INSCRIPTION VALIDÉE À RÉCEPTION DU PAIEMENT DE 6 € MINIMUM / PERSONNE</t>
  </si>
  <si>
    <t>CHÈQUE À L'ORDRE DE : O.E.P.S. LA LORIENTAISE (SOUS 7 J MAX. APRÈS ENVOI MAIL)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</si>
</sst>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#&quot; &quot;##&quot; &quot;##&quot; &quot;##&quot; &quot;##"/>
    <numFmt numFmtId="166" formatCode="#,##0\ &quot;€&quot;"/>
  </numFmts>
  <fonts count="2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0"/>
      <color theme="1"/>
      <name val="Comic Sans MS"/>
      <family val="4"/>
    </font>
    <font>
      <b/>
      <sz val="11"/>
      <color rgb="FFFF0000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  <font>
      <sz val="10"/>
      <color theme="1"/>
      <name val="Comic Sans MS"/>
      <family val="4"/>
    </font>
    <font>
      <b/>
      <sz val="12"/>
      <name val="Comic Sans MS"/>
      <family val="4"/>
    </font>
    <font>
      <b/>
      <sz val="14"/>
      <color rgb="FFFF0000"/>
      <name val="Comic Sans MS"/>
      <family val="4"/>
    </font>
    <font>
      <sz val="14"/>
      <color rgb="FFFF0000"/>
      <name val="Comic Sans MS"/>
      <family val="4"/>
    </font>
    <font>
      <sz val="8"/>
      <color rgb="FFFF0000"/>
      <name val="Comic Sans MS"/>
      <family val="4"/>
    </font>
    <font>
      <b/>
      <sz val="9"/>
      <color rgb="FFFF0000"/>
      <name val="Comic Sans MS"/>
      <family val="4"/>
    </font>
    <font>
      <b/>
      <sz val="10"/>
      <color rgb="FFFF0000"/>
      <name val="Comic Sans MS"/>
      <family val="4"/>
    </font>
    <font>
      <b/>
      <u/>
      <sz val="11"/>
      <color rgb="FF0000FF"/>
      <name val="Comic Sans MS"/>
      <family val="4"/>
    </font>
    <font>
      <sz val="12"/>
      <name val="Comic Sans MS"/>
      <family val="4"/>
    </font>
    <font>
      <sz val="12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9" fillId="0" borderId="2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6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NumberFormat="1" applyFont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8" xfId="0" applyNumberFormat="1" applyFont="1" applyBorder="1" applyAlignment="1" applyProtection="1">
      <alignment vertical="center" wrapText="1"/>
      <protection locked="0"/>
    </xf>
    <xf numFmtId="0" fontId="7" fillId="0" borderId="8" xfId="0" applyNumberFormat="1" applyFont="1" applyBorder="1" applyAlignment="1" applyProtection="1">
      <alignment horizontal="left" vertical="center" wrapText="1"/>
      <protection locked="0"/>
    </xf>
    <xf numFmtId="166" fontId="10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1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166" fontId="10" fillId="0" borderId="2" xfId="1" applyNumberFormat="1" applyFont="1" applyFill="1" applyBorder="1" applyAlignment="1" applyProtection="1">
      <alignment horizontal="center" vertical="center"/>
      <protection locked="0"/>
    </xf>
    <xf numFmtId="166" fontId="10" fillId="0" borderId="6" xfId="1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165" fontId="12" fillId="2" borderId="17" xfId="0" applyNumberFormat="1" applyFont="1" applyFill="1" applyBorder="1" applyAlignment="1" applyProtection="1">
      <alignment horizontal="left" vertical="center"/>
      <protection locked="0"/>
    </xf>
    <xf numFmtId="166" fontId="12" fillId="2" borderId="17" xfId="1" applyNumberFormat="1" applyFont="1" applyFill="1" applyBorder="1" applyAlignment="1" applyProtection="1">
      <alignment horizontal="left" vertical="center"/>
      <protection locked="0"/>
    </xf>
    <xf numFmtId="166" fontId="12" fillId="2" borderId="0" xfId="1" applyNumberFormat="1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14" fontId="12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165" fontId="12" fillId="2" borderId="0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14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Protection="1"/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14" fontId="11" fillId="3" borderId="6" xfId="0" applyNumberFormat="1" applyFont="1" applyFill="1" applyBorder="1" applyAlignment="1" applyProtection="1">
      <alignment horizontal="center" vertical="center" wrapText="1"/>
    </xf>
    <xf numFmtId="164" fontId="10" fillId="3" borderId="3" xfId="1" quotePrefix="1" applyNumberFormat="1" applyFont="1" applyFill="1" applyBorder="1" applyAlignment="1" applyProtection="1">
      <alignment horizontal="center" vertical="center" wrapText="1"/>
    </xf>
    <xf numFmtId="164" fontId="10" fillId="3" borderId="8" xfId="1" quotePrefix="1" applyNumberFormat="1" applyFont="1" applyFill="1" applyBorder="1" applyAlignment="1" applyProtection="1">
      <alignment horizontal="center" vertical="center" wrapText="1"/>
    </xf>
    <xf numFmtId="164" fontId="10" fillId="3" borderId="9" xfId="1" quotePrefix="1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 applyProtection="1">
      <alignment horizontal="center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166" fontId="10" fillId="0" borderId="5" xfId="1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/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3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2" xfId="0" applyNumberFormat="1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left" vertical="center"/>
      <protection locked="0"/>
    </xf>
    <xf numFmtId="165" fontId="21" fillId="2" borderId="2" xfId="0" applyNumberFormat="1" applyFont="1" applyFill="1" applyBorder="1" applyAlignment="1" applyProtection="1">
      <alignment horizontal="left" vertical="center"/>
      <protection locked="0"/>
    </xf>
    <xf numFmtId="166" fontId="21" fillId="2" borderId="2" xfId="1" applyNumberFormat="1" applyFont="1" applyFill="1" applyBorder="1" applyAlignment="1" applyProtection="1">
      <alignment horizontal="left" vertical="center"/>
      <protection locked="0"/>
    </xf>
    <xf numFmtId="166" fontId="21" fillId="2" borderId="6" xfId="1" applyNumberFormat="1" applyFont="1" applyFill="1" applyBorder="1" applyAlignment="1" applyProtection="1">
      <alignment horizontal="left" vertical="center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14" fontId="21" fillId="2" borderId="2" xfId="0" applyNumberFormat="1" applyFont="1" applyFill="1" applyBorder="1" applyAlignment="1" applyProtection="1">
      <alignment horizontal="center" vertical="center"/>
      <protection locked="0"/>
    </xf>
    <xf numFmtId="14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2" xfId="2" applyFill="1" applyBorder="1" applyAlignment="1" applyProtection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 wrapText="1"/>
    </xf>
    <xf numFmtId="166" fontId="10" fillId="0" borderId="1" xfId="1" applyNumberFormat="1" applyFont="1" applyFill="1" applyBorder="1" applyAlignment="1" applyProtection="1">
      <alignment horizontal="center" vertical="center"/>
      <protection locked="0"/>
    </xf>
    <xf numFmtId="166" fontId="10" fillId="0" borderId="7" xfId="1" applyNumberFormat="1" applyFont="1" applyFill="1" applyBorder="1" applyAlignment="1" applyProtection="1">
      <alignment horizontal="center" vertical="center"/>
      <protection locked="0"/>
    </xf>
    <xf numFmtId="166" fontId="10" fillId="0" borderId="6" xfId="1" applyNumberFormat="1" applyFont="1" applyFill="1" applyBorder="1" applyAlignment="1" applyProtection="1">
      <alignment horizontal="center" vertical="center"/>
      <protection locked="0"/>
    </xf>
    <xf numFmtId="164" fontId="9" fillId="0" borderId="3" xfId="1" quotePrefix="1" applyNumberFormat="1" applyFont="1" applyBorder="1" applyAlignment="1" applyProtection="1">
      <alignment horizontal="center" vertical="center" wrapText="1"/>
    </xf>
    <xf numFmtId="164" fontId="9" fillId="0" borderId="4" xfId="1" quotePrefix="1" applyNumberFormat="1" applyFont="1" applyBorder="1" applyAlignment="1" applyProtection="1">
      <alignment horizontal="center" vertical="center" wrapText="1"/>
    </xf>
    <xf numFmtId="164" fontId="9" fillId="0" borderId="5" xfId="1" quotePrefix="1" applyNumberFormat="1" applyFont="1" applyBorder="1" applyAlignment="1" applyProtection="1">
      <alignment horizontal="center" vertical="center" wrapText="1"/>
    </xf>
    <xf numFmtId="0" fontId="18" fillId="4" borderId="21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2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left" wrapText="1"/>
    </xf>
    <xf numFmtId="0" fontId="22" fillId="4" borderId="11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2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4" fillId="4" borderId="14" xfId="0" applyFont="1" applyFill="1" applyBorder="1" applyAlignment="1" applyProtection="1">
      <alignment horizontal="center" vertical="center"/>
      <protection locked="0"/>
    </xf>
    <xf numFmtId="0" fontId="14" fillId="4" borderId="19" xfId="0" applyFont="1" applyFill="1" applyBorder="1" applyAlignment="1" applyProtection="1">
      <alignment horizontal="center" vertical="center"/>
      <protection locked="0"/>
    </xf>
    <xf numFmtId="0" fontId="14" fillId="4" borderId="17" xfId="0" applyFont="1" applyFill="1" applyBorder="1" applyAlignment="1" applyProtection="1">
      <alignment horizontal="center" vertical="center"/>
      <protection locked="0"/>
    </xf>
    <xf numFmtId="0" fontId="14" fillId="4" borderId="20" xfId="0" applyFont="1" applyFill="1" applyBorder="1" applyAlignment="1" applyProtection="1">
      <alignment horizontal="center" vertical="center"/>
      <protection locked="0"/>
    </xf>
    <xf numFmtId="0" fontId="21" fillId="4" borderId="3" xfId="0" applyFont="1" applyFill="1" applyBorder="1" applyAlignment="1" applyProtection="1">
      <alignment horizontal="center" vertical="center" wrapText="1"/>
      <protection locked="0"/>
    </xf>
    <xf numFmtId="0" fontId="21" fillId="4" borderId="4" xfId="0" applyFont="1" applyFill="1" applyBorder="1" applyAlignment="1" applyProtection="1">
      <alignment horizontal="center" vertical="center" wrapText="1"/>
      <protection locked="0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14" fillId="4" borderId="16" xfId="0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Lien hypertexte" xfId="2" builtinId="8"/>
    <cellStyle name="Normal" xfId="0" builtinId="0"/>
  </cellStyles>
  <dxfs count="0"/>
  <tableStyles count="0" defaultTableStyle="TableStyleMedium9" defaultPivotStyle="PivotStyleLight16"/>
  <colors>
    <mruColors>
      <color rgb="FFFF6699"/>
      <color rgb="FF0000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&#233;tariat/Documents/1%20&#201;V&#200;NEMENTS/La%20Lorientaise/La%20Lorientaise%202013/Bulletins%20d'inscription/Inscriptions%20La%20Lorientaise%202013%20-%2006.09.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ptions"/>
      <sheetName val="compteur"/>
      <sheetName val="statistiques"/>
      <sheetName val="stat 2"/>
      <sheetName val="Alpha nom"/>
      <sheetName val="code postal"/>
      <sheetName val="alphacommune"/>
      <sheetName val="Feuil1"/>
      <sheetName val="Feuil2"/>
      <sheetName val="x"/>
      <sheetName val="Feui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ACIGNE</v>
          </cell>
        </row>
        <row r="4">
          <cell r="A4" t="str">
            <v>AIRAN</v>
          </cell>
          <cell r="B4">
            <v>14370</v>
          </cell>
        </row>
        <row r="5">
          <cell r="A5" t="str">
            <v>ALLINEUC</v>
          </cell>
          <cell r="B5">
            <v>22460</v>
          </cell>
        </row>
        <row r="6">
          <cell r="A6" t="str">
            <v>AMBON</v>
          </cell>
          <cell r="B6">
            <v>56190</v>
          </cell>
        </row>
        <row r="7">
          <cell r="A7" t="str">
            <v>ANDEL</v>
          </cell>
          <cell r="B7">
            <v>22400</v>
          </cell>
        </row>
        <row r="8">
          <cell r="A8" t="str">
            <v>ARRADON</v>
          </cell>
          <cell r="B8">
            <v>56610</v>
          </cell>
        </row>
        <row r="9">
          <cell r="A9" t="str">
            <v>ARZANO</v>
          </cell>
          <cell r="B9">
            <v>29300</v>
          </cell>
        </row>
        <row r="10">
          <cell r="A10" t="str">
            <v>AURAY</v>
          </cell>
          <cell r="B10">
            <v>56400</v>
          </cell>
        </row>
        <row r="11">
          <cell r="A11" t="str">
            <v>AVALLON</v>
          </cell>
          <cell r="B11">
            <v>89200</v>
          </cell>
        </row>
        <row r="12">
          <cell r="A12" t="str">
            <v>BADEN</v>
          </cell>
          <cell r="B12">
            <v>56870</v>
          </cell>
        </row>
        <row r="13">
          <cell r="A13" t="str">
            <v>BAGUER PICAN</v>
          </cell>
          <cell r="B13">
            <v>35120</v>
          </cell>
        </row>
        <row r="14">
          <cell r="A14" t="str">
            <v>BANGOR</v>
          </cell>
          <cell r="B14">
            <v>56360</v>
          </cell>
        </row>
        <row r="15">
          <cell r="A15" t="str">
            <v>BANNALEC</v>
          </cell>
          <cell r="B15">
            <v>29380</v>
          </cell>
        </row>
        <row r="16">
          <cell r="A16" t="str">
            <v>BATZ/MER</v>
          </cell>
          <cell r="B16">
            <v>44740</v>
          </cell>
        </row>
        <row r="17">
          <cell r="A17" t="str">
            <v>BAUD</v>
          </cell>
          <cell r="B17">
            <v>56150</v>
          </cell>
        </row>
        <row r="18">
          <cell r="A18" t="str">
            <v>BAYE</v>
          </cell>
          <cell r="B18">
            <v>29300</v>
          </cell>
        </row>
        <row r="19">
          <cell r="A19" t="str">
            <v>BEAUREPERE</v>
          </cell>
          <cell r="B19">
            <v>85500</v>
          </cell>
        </row>
        <row r="20">
          <cell r="A20" t="str">
            <v>BELZ</v>
          </cell>
          <cell r="B20">
            <v>56550</v>
          </cell>
        </row>
        <row r="21">
          <cell r="A21" t="str">
            <v>BERNE</v>
          </cell>
          <cell r="B21">
            <v>56240</v>
          </cell>
        </row>
        <row r="22">
          <cell r="A22" t="str">
            <v>BIEUZY LANVAUX</v>
          </cell>
          <cell r="B22">
            <v>56330</v>
          </cell>
        </row>
        <row r="23">
          <cell r="A23" t="str">
            <v>BIGNAN</v>
          </cell>
          <cell r="B23">
            <v>56500</v>
          </cell>
        </row>
        <row r="24">
          <cell r="A24" t="str">
            <v>BOUIN</v>
          </cell>
          <cell r="B24">
            <v>85230</v>
          </cell>
        </row>
        <row r="25">
          <cell r="A25" t="str">
            <v>BRANDERION</v>
          </cell>
          <cell r="B25">
            <v>56700</v>
          </cell>
        </row>
        <row r="26">
          <cell r="A26" t="str">
            <v>BREAL SOUS MONFORT</v>
          </cell>
          <cell r="B26">
            <v>35310</v>
          </cell>
        </row>
        <row r="27">
          <cell r="A27" t="str">
            <v>BRECH</v>
          </cell>
          <cell r="B27">
            <v>56400</v>
          </cell>
        </row>
        <row r="28">
          <cell r="A28" t="str">
            <v>BREST</v>
          </cell>
          <cell r="B28">
            <v>29200</v>
          </cell>
        </row>
        <row r="29">
          <cell r="A29" t="str">
            <v>BRETTEVILLE/ODON</v>
          </cell>
          <cell r="B29">
            <v>14760</v>
          </cell>
        </row>
        <row r="30">
          <cell r="A30" t="str">
            <v>BRUZ</v>
          </cell>
          <cell r="B30">
            <v>35170</v>
          </cell>
        </row>
        <row r="31">
          <cell r="A31" t="str">
            <v>BRY SUR MARNE</v>
          </cell>
          <cell r="B31">
            <v>94360</v>
          </cell>
        </row>
        <row r="32">
          <cell r="A32" t="str">
            <v>BUBRY</v>
          </cell>
          <cell r="B32">
            <v>56310</v>
          </cell>
        </row>
        <row r="33">
          <cell r="A33" t="str">
            <v>BULAT PESTIVIEN</v>
          </cell>
          <cell r="B33">
            <v>22160</v>
          </cell>
        </row>
        <row r="34">
          <cell r="A34" t="str">
            <v>CAEN</v>
          </cell>
          <cell r="B34">
            <v>14000</v>
          </cell>
        </row>
        <row r="35">
          <cell r="A35" t="str">
            <v>CAJARC</v>
          </cell>
          <cell r="B35">
            <v>46160</v>
          </cell>
        </row>
        <row r="36">
          <cell r="A36" t="str">
            <v>CALAN</v>
          </cell>
          <cell r="B36">
            <v>56240</v>
          </cell>
        </row>
        <row r="37">
          <cell r="A37" t="str">
            <v>CAMORS</v>
          </cell>
          <cell r="B37">
            <v>56330</v>
          </cell>
        </row>
        <row r="38">
          <cell r="A38" t="str">
            <v>CAMPBON</v>
          </cell>
          <cell r="B38">
            <v>44750</v>
          </cell>
        </row>
        <row r="39">
          <cell r="A39" t="str">
            <v>CARHAIX</v>
          </cell>
          <cell r="B39">
            <v>29270</v>
          </cell>
        </row>
        <row r="40">
          <cell r="A40" t="str">
            <v>CARNAC</v>
          </cell>
          <cell r="B40">
            <v>56340</v>
          </cell>
        </row>
        <row r="41">
          <cell r="A41" t="str">
            <v>CARQUEFOU</v>
          </cell>
          <cell r="B41">
            <v>44470</v>
          </cell>
        </row>
        <row r="42">
          <cell r="A42" t="str">
            <v>CAUDAN</v>
          </cell>
          <cell r="B42">
            <v>56850</v>
          </cell>
        </row>
        <row r="43">
          <cell r="A43" t="str">
            <v>CHALLANS</v>
          </cell>
          <cell r="B43">
            <v>85300</v>
          </cell>
        </row>
        <row r="44">
          <cell r="A44" t="str">
            <v>CHAMPIGNY/MARNE</v>
          </cell>
          <cell r="B44">
            <v>94500</v>
          </cell>
        </row>
        <row r="45">
          <cell r="A45" t="str">
            <v>CHANTEPIE</v>
          </cell>
          <cell r="B45">
            <v>35135</v>
          </cell>
        </row>
        <row r="46">
          <cell r="A46" t="str">
            <v>CHARTRE DE BRETAGNE</v>
          </cell>
          <cell r="B46">
            <v>35131</v>
          </cell>
        </row>
        <row r="47">
          <cell r="A47" t="str">
            <v>CHÂTEAU GIRON</v>
          </cell>
          <cell r="B47">
            <v>35410</v>
          </cell>
        </row>
        <row r="48">
          <cell r="A48" t="str">
            <v>CHATEAUNEUF DU FAOU</v>
          </cell>
          <cell r="B48">
            <v>29520</v>
          </cell>
        </row>
        <row r="49">
          <cell r="A49" t="str">
            <v>CHATEAUROUX</v>
          </cell>
          <cell r="B49">
            <v>36000</v>
          </cell>
        </row>
        <row r="50">
          <cell r="A50" t="str">
            <v>CLEGUER</v>
          </cell>
          <cell r="B50">
            <v>56620</v>
          </cell>
        </row>
        <row r="51">
          <cell r="A51" t="str">
            <v>CLEGUEREC</v>
          </cell>
          <cell r="B51">
            <v>56480</v>
          </cell>
        </row>
        <row r="52">
          <cell r="A52" t="str">
            <v>CLOHARS CARNOET</v>
          </cell>
          <cell r="B52">
            <v>29360</v>
          </cell>
        </row>
        <row r="53">
          <cell r="A53" t="str">
            <v>CLOHARS FOUESNANT</v>
          </cell>
          <cell r="B53">
            <v>29950</v>
          </cell>
        </row>
        <row r="54">
          <cell r="A54" t="str">
            <v>COLPO</v>
          </cell>
          <cell r="B54">
            <v>56390</v>
          </cell>
        </row>
        <row r="55">
          <cell r="A55" t="str">
            <v>COMBRIT</v>
          </cell>
          <cell r="B55">
            <v>29120</v>
          </cell>
        </row>
        <row r="56">
          <cell r="A56" t="str">
            <v>CONCARNEAU</v>
          </cell>
          <cell r="B56">
            <v>29900</v>
          </cell>
        </row>
        <row r="57">
          <cell r="A57" t="str">
            <v>CONCORET</v>
          </cell>
          <cell r="B57">
            <v>56430</v>
          </cell>
        </row>
        <row r="58">
          <cell r="A58" t="str">
            <v>CORLAY</v>
          </cell>
          <cell r="B58">
            <v>22320</v>
          </cell>
        </row>
        <row r="59">
          <cell r="A59" t="str">
            <v>COULAINES</v>
          </cell>
          <cell r="B59">
            <v>72190</v>
          </cell>
        </row>
        <row r="60">
          <cell r="A60" t="str">
            <v>COURBEVOIE</v>
          </cell>
          <cell r="B60">
            <v>92400</v>
          </cell>
        </row>
        <row r="61">
          <cell r="A61" t="str">
            <v>CRAC'H</v>
          </cell>
          <cell r="B61">
            <v>56950</v>
          </cell>
        </row>
        <row r="62">
          <cell r="A62" t="str">
            <v>CROSSAC</v>
          </cell>
          <cell r="B62">
            <v>44160</v>
          </cell>
        </row>
        <row r="63">
          <cell r="A63" t="str">
            <v>DIORS</v>
          </cell>
          <cell r="B63">
            <v>36350</v>
          </cell>
        </row>
        <row r="64">
          <cell r="A64" t="str">
            <v>DOMLOUP</v>
          </cell>
          <cell r="B64">
            <v>35410</v>
          </cell>
        </row>
        <row r="65">
          <cell r="A65" t="str">
            <v>DOUARNENEZ</v>
          </cell>
          <cell r="B65">
            <v>29100</v>
          </cell>
        </row>
        <row r="66">
          <cell r="A66" t="str">
            <v>ELLIANT</v>
          </cell>
          <cell r="B66">
            <v>29370</v>
          </cell>
        </row>
        <row r="67">
          <cell r="A67" t="str">
            <v>ELVEN</v>
          </cell>
          <cell r="B67">
            <v>56250</v>
          </cell>
        </row>
        <row r="68">
          <cell r="A68" t="str">
            <v>ERDEVEN</v>
          </cell>
          <cell r="B68">
            <v>56410</v>
          </cell>
        </row>
        <row r="69">
          <cell r="A69" t="str">
            <v>ERGUE GABERIC</v>
          </cell>
          <cell r="B69">
            <v>29500</v>
          </cell>
        </row>
        <row r="70">
          <cell r="A70" t="str">
            <v>ETEL</v>
          </cell>
          <cell r="B70">
            <v>56410</v>
          </cell>
        </row>
        <row r="71">
          <cell r="A71" t="str">
            <v>GAVRES</v>
          </cell>
          <cell r="B71">
            <v>56680</v>
          </cell>
        </row>
        <row r="72">
          <cell r="A72" t="str">
            <v>GESTEL</v>
          </cell>
          <cell r="B72">
            <v>56530</v>
          </cell>
        </row>
        <row r="73">
          <cell r="A73" t="str">
            <v>GOUDELEN</v>
          </cell>
          <cell r="B73">
            <v>22290</v>
          </cell>
        </row>
        <row r="74">
          <cell r="A74" t="str">
            <v>GOUESNOU</v>
          </cell>
          <cell r="B74">
            <v>29850</v>
          </cell>
        </row>
        <row r="75">
          <cell r="A75" t="str">
            <v>GOURIN</v>
          </cell>
          <cell r="B75">
            <v>56110</v>
          </cell>
        </row>
        <row r="76">
          <cell r="A76" t="str">
            <v>GRAND CHAMP</v>
          </cell>
          <cell r="B76">
            <v>56390</v>
          </cell>
        </row>
        <row r="77">
          <cell r="A77" t="str">
            <v>GROIX</v>
          </cell>
          <cell r="B77">
            <v>56590</v>
          </cell>
        </row>
        <row r="78">
          <cell r="A78" t="str">
            <v>GUENGAT</v>
          </cell>
          <cell r="B78">
            <v>29180</v>
          </cell>
        </row>
        <row r="79">
          <cell r="A79" t="str">
            <v>GUENIN</v>
          </cell>
          <cell r="B79">
            <v>56150</v>
          </cell>
        </row>
        <row r="80">
          <cell r="A80" t="str">
            <v>GUERANDE</v>
          </cell>
          <cell r="B80">
            <v>44350</v>
          </cell>
        </row>
        <row r="81">
          <cell r="A81" t="str">
            <v>GUICHEN</v>
          </cell>
          <cell r="B81">
            <v>35580</v>
          </cell>
        </row>
        <row r="82">
          <cell r="A82" t="str">
            <v>GUIDEL</v>
          </cell>
          <cell r="B82">
            <v>56520</v>
          </cell>
        </row>
        <row r="83">
          <cell r="A83" t="str">
            <v>GUILERS</v>
          </cell>
          <cell r="B83">
            <v>29820</v>
          </cell>
        </row>
        <row r="84">
          <cell r="A84" t="str">
            <v>GUILLERS</v>
          </cell>
          <cell r="B84">
            <v>56490</v>
          </cell>
        </row>
        <row r="85">
          <cell r="A85" t="str">
            <v>GUILLIGOMARC'H</v>
          </cell>
          <cell r="B85">
            <v>29300</v>
          </cell>
        </row>
        <row r="86">
          <cell r="A86" t="str">
            <v>HENNEBONT</v>
          </cell>
          <cell r="B86">
            <v>56700</v>
          </cell>
        </row>
        <row r="87">
          <cell r="A87" t="str">
            <v>HERIC</v>
          </cell>
          <cell r="B87">
            <v>44810</v>
          </cell>
        </row>
        <row r="88">
          <cell r="A88" t="str">
            <v xml:space="preserve">HILLION </v>
          </cell>
          <cell r="B88">
            <v>22120</v>
          </cell>
        </row>
        <row r="89">
          <cell r="A89" t="str">
            <v>ILE TUDY</v>
          </cell>
          <cell r="B89">
            <v>29980</v>
          </cell>
        </row>
        <row r="90">
          <cell r="A90" t="str">
            <v>INGUINIEL</v>
          </cell>
          <cell r="B90">
            <v>56240</v>
          </cell>
        </row>
        <row r="91">
          <cell r="A91" t="str">
            <v>INZINZAC LOCHRIST</v>
          </cell>
          <cell r="B91">
            <v>56650</v>
          </cell>
        </row>
        <row r="92">
          <cell r="A92" t="str">
            <v>JANZE</v>
          </cell>
          <cell r="B92">
            <v>35150</v>
          </cell>
        </row>
        <row r="93">
          <cell r="A93" t="str">
            <v>KERFOURN</v>
          </cell>
          <cell r="B93">
            <v>56920</v>
          </cell>
        </row>
        <row r="94">
          <cell r="A94" t="str">
            <v>KERGONAN</v>
          </cell>
          <cell r="B94">
            <v>56440</v>
          </cell>
        </row>
        <row r="95">
          <cell r="A95" t="str">
            <v>KERNEVEL</v>
          </cell>
          <cell r="B95">
            <v>29140</v>
          </cell>
        </row>
        <row r="96">
          <cell r="A96" t="str">
            <v>KERSAINT PLABENNEC</v>
          </cell>
          <cell r="B96">
            <v>29860</v>
          </cell>
        </row>
        <row r="97">
          <cell r="A97" t="str">
            <v>KERVIGNAC</v>
          </cell>
          <cell r="B97">
            <v>56700</v>
          </cell>
        </row>
        <row r="98">
          <cell r="A98" t="str">
            <v>LA BAULE</v>
          </cell>
          <cell r="B98">
            <v>44500</v>
          </cell>
        </row>
        <row r="99">
          <cell r="A99" t="str">
            <v>LA BAZOUGE DU DESERT</v>
          </cell>
          <cell r="B99">
            <v>35420</v>
          </cell>
        </row>
        <row r="100">
          <cell r="A100" t="str">
            <v>LA CHAPELLE DES MARAIS</v>
          </cell>
        </row>
        <row r="101">
          <cell r="A101" t="str">
            <v>LA CHAPELLE NEUVE</v>
          </cell>
          <cell r="B101">
            <v>56500</v>
          </cell>
        </row>
        <row r="102">
          <cell r="A102" t="str">
            <v>LA CRECHE</v>
          </cell>
          <cell r="B102">
            <v>79260</v>
          </cell>
        </row>
        <row r="103">
          <cell r="A103" t="str">
            <v>LA FORET FOUESNANT</v>
          </cell>
          <cell r="B103">
            <v>29940</v>
          </cell>
        </row>
        <row r="104">
          <cell r="A104" t="str">
            <v>LA MEAUGON</v>
          </cell>
          <cell r="B104">
            <v>22440</v>
          </cell>
        </row>
        <row r="105">
          <cell r="A105" t="str">
            <v>LA MEZIERE</v>
          </cell>
          <cell r="B105">
            <v>35520</v>
          </cell>
        </row>
        <row r="106">
          <cell r="A106" t="str">
            <v>LA ROCHE SUR YON</v>
          </cell>
          <cell r="B106">
            <v>85000</v>
          </cell>
        </row>
        <row r="107">
          <cell r="A107" t="str">
            <v>LA ROCHELLE</v>
          </cell>
          <cell r="B107">
            <v>17000</v>
          </cell>
        </row>
        <row r="108">
          <cell r="A108" t="str">
            <v>LA TRINITE SUR MER</v>
          </cell>
          <cell r="B108">
            <v>56470</v>
          </cell>
        </row>
        <row r="109">
          <cell r="A109" t="str">
            <v>LA TURBALLE</v>
          </cell>
          <cell r="B109">
            <v>44420</v>
          </cell>
        </row>
        <row r="110">
          <cell r="A110" t="str">
            <v>LAMPAUL GUIMILIAU</v>
          </cell>
          <cell r="B110">
            <v>29400</v>
          </cell>
        </row>
        <row r="111">
          <cell r="A111" t="str">
            <v>LANDAUL</v>
          </cell>
          <cell r="B111">
            <v>56690</v>
          </cell>
        </row>
        <row r="112">
          <cell r="A112" t="str">
            <v>LANDERNEAU</v>
          </cell>
          <cell r="B112">
            <v>29800</v>
          </cell>
        </row>
        <row r="113">
          <cell r="A113" t="str">
            <v>LANDEVANT</v>
          </cell>
          <cell r="B113">
            <v>56690</v>
          </cell>
        </row>
        <row r="114">
          <cell r="A114" t="str">
            <v>LANESTER</v>
          </cell>
          <cell r="B114">
            <v>56600</v>
          </cell>
        </row>
        <row r="115">
          <cell r="A115" t="str">
            <v>LANGOLEN</v>
          </cell>
          <cell r="B115">
            <v>29510</v>
          </cell>
        </row>
        <row r="116">
          <cell r="A116" t="str">
            <v>LANGON</v>
          </cell>
          <cell r="B116">
            <v>35660</v>
          </cell>
        </row>
        <row r="117">
          <cell r="A117" t="str">
            <v>LANGONNET</v>
          </cell>
          <cell r="B117">
            <v>56630</v>
          </cell>
        </row>
        <row r="118">
          <cell r="A118" t="str">
            <v>LANGUEUX</v>
          </cell>
          <cell r="B118">
            <v>22360</v>
          </cell>
        </row>
        <row r="119">
          <cell r="A119" t="str">
            <v>LANGUIDIC</v>
          </cell>
          <cell r="B119">
            <v>56440</v>
          </cell>
        </row>
        <row r="120">
          <cell r="A120" t="str">
            <v>LANVAUDAN</v>
          </cell>
          <cell r="B120">
            <v>56240</v>
          </cell>
        </row>
        <row r="121">
          <cell r="A121" t="str">
            <v>LARMOR PLAGE</v>
          </cell>
          <cell r="B121">
            <v>56260</v>
          </cell>
        </row>
        <row r="122">
          <cell r="A122" t="str">
            <v>LAUZACH</v>
          </cell>
          <cell r="B122">
            <v>56190</v>
          </cell>
        </row>
        <row r="123">
          <cell r="A123" t="str">
            <v>LAVAL</v>
          </cell>
          <cell r="B123">
            <v>53000</v>
          </cell>
        </row>
        <row r="124">
          <cell r="A124" t="str">
            <v>LE BONO</v>
          </cell>
          <cell r="B124">
            <v>56400</v>
          </cell>
        </row>
        <row r="125">
          <cell r="A125" t="str">
            <v>LE CAMBOUT</v>
          </cell>
          <cell r="B125">
            <v>22210</v>
          </cell>
        </row>
        <row r="126">
          <cell r="A126" t="str">
            <v>LE CONQUET</v>
          </cell>
          <cell r="B126">
            <v>29217</v>
          </cell>
        </row>
        <row r="127">
          <cell r="A127" t="str">
            <v>LE FAOUET</v>
          </cell>
          <cell r="B127">
            <v>56320</v>
          </cell>
        </row>
        <row r="128">
          <cell r="A128" t="str">
            <v>LE GENEST-ST-ISLE</v>
          </cell>
          <cell r="B128">
            <v>53940</v>
          </cell>
        </row>
        <row r="129">
          <cell r="A129" t="str">
            <v>LE HAUT CORLAY</v>
          </cell>
          <cell r="B129">
            <v>22320</v>
          </cell>
        </row>
        <row r="130">
          <cell r="A130" t="str">
            <v>LE HEZO</v>
          </cell>
          <cell r="B130">
            <v>56450</v>
          </cell>
        </row>
        <row r="131">
          <cell r="A131" t="str">
            <v>LE KREMLIN BICETRE</v>
          </cell>
          <cell r="B131">
            <v>94270</v>
          </cell>
        </row>
        <row r="132">
          <cell r="A132" t="str">
            <v>LE MANS</v>
          </cell>
          <cell r="B132">
            <v>72000</v>
          </cell>
        </row>
        <row r="133">
          <cell r="A133" t="str">
            <v>LE PLESSIS ROBINSON</v>
          </cell>
          <cell r="B133">
            <v>92350</v>
          </cell>
        </row>
        <row r="134">
          <cell r="A134" t="str">
            <v>LE SOURN</v>
          </cell>
          <cell r="B134">
            <v>56300</v>
          </cell>
        </row>
        <row r="135">
          <cell r="A135" t="str">
            <v>LE TREVOUX</v>
          </cell>
          <cell r="B135">
            <v>29380</v>
          </cell>
        </row>
        <row r="136">
          <cell r="A136" t="str">
            <v>LES LILAS</v>
          </cell>
          <cell r="B136">
            <v>93260</v>
          </cell>
        </row>
        <row r="137">
          <cell r="A137" t="str">
            <v>LES SORINIERES</v>
          </cell>
          <cell r="B137">
            <v>44840</v>
          </cell>
        </row>
        <row r="138">
          <cell r="A138" t="str">
            <v>LEUHAN</v>
          </cell>
          <cell r="B138">
            <v>29390</v>
          </cell>
        </row>
        <row r="139">
          <cell r="A139" t="str">
            <v>LEVALLOIS PERRET</v>
          </cell>
          <cell r="B139">
            <v>92300</v>
          </cell>
        </row>
        <row r="140">
          <cell r="A140" t="str">
            <v>L'HERMITAGE</v>
          </cell>
          <cell r="B140">
            <v>35590</v>
          </cell>
        </row>
        <row r="141">
          <cell r="A141" t="str">
            <v>LIGNOL</v>
          </cell>
          <cell r="B141">
            <v>56160</v>
          </cell>
        </row>
        <row r="142">
          <cell r="A142" t="str">
            <v>LOCHRIST</v>
          </cell>
          <cell r="B142">
            <v>56650</v>
          </cell>
        </row>
        <row r="143">
          <cell r="A143" t="str">
            <v>LOCMALO</v>
          </cell>
          <cell r="B143">
            <v>56160</v>
          </cell>
        </row>
        <row r="144">
          <cell r="A144" t="str">
            <v>LOCMARIA GRAND CHAMP</v>
          </cell>
          <cell r="B144">
            <v>56390</v>
          </cell>
        </row>
        <row r="145">
          <cell r="A145" t="str">
            <v>LOCMINE</v>
          </cell>
          <cell r="B145">
            <v>56500</v>
          </cell>
        </row>
        <row r="146">
          <cell r="A146" t="str">
            <v>LOCMIQUELIC</v>
          </cell>
          <cell r="B146">
            <v>56570</v>
          </cell>
        </row>
        <row r="147">
          <cell r="A147" t="str">
            <v>LOCOAL MENDON</v>
          </cell>
          <cell r="B147">
            <v>56550</v>
          </cell>
        </row>
        <row r="148">
          <cell r="A148" t="str">
            <v>LOCQUELTAS</v>
          </cell>
          <cell r="B148">
            <v>56390</v>
          </cell>
        </row>
        <row r="149">
          <cell r="A149" t="str">
            <v>LOCUNOLE</v>
          </cell>
          <cell r="B149">
            <v>29310</v>
          </cell>
        </row>
        <row r="150">
          <cell r="A150" t="str">
            <v>LOMENER</v>
          </cell>
          <cell r="B150">
            <v>56270</v>
          </cell>
        </row>
        <row r="151">
          <cell r="A151" t="str">
            <v>LORIENT</v>
          </cell>
          <cell r="B151">
            <v>56100</v>
          </cell>
        </row>
        <row r="152">
          <cell r="A152" t="str">
            <v>LUCE</v>
          </cell>
          <cell r="B152">
            <v>28110</v>
          </cell>
        </row>
        <row r="153">
          <cell r="A153" t="str">
            <v>MAINVILLIERS</v>
          </cell>
          <cell r="B153">
            <v>28300</v>
          </cell>
        </row>
        <row r="154">
          <cell r="A154" t="str">
            <v>MAISON LA FITTE</v>
          </cell>
          <cell r="B154">
            <v>78600</v>
          </cell>
        </row>
        <row r="155">
          <cell r="A155" t="str">
            <v>MALESTROIT</v>
          </cell>
          <cell r="B155">
            <v>56140</v>
          </cell>
        </row>
        <row r="156">
          <cell r="A156" t="str">
            <v>MAROLLES/BROUE</v>
          </cell>
          <cell r="B156">
            <v>28410</v>
          </cell>
        </row>
        <row r="157">
          <cell r="A157" t="str">
            <v>MELGUEN</v>
          </cell>
          <cell r="B157">
            <v>29140</v>
          </cell>
        </row>
        <row r="158">
          <cell r="A158" t="str">
            <v>MELLAC</v>
          </cell>
          <cell r="B158">
            <v>29300</v>
          </cell>
        </row>
        <row r="159">
          <cell r="A159" t="str">
            <v>MELRAND</v>
          </cell>
          <cell r="B159">
            <v>56310</v>
          </cell>
        </row>
        <row r="160">
          <cell r="A160" t="str">
            <v>MENEAC</v>
          </cell>
          <cell r="B160">
            <v>56490</v>
          </cell>
        </row>
        <row r="161">
          <cell r="A161" t="str">
            <v>MERDRIGNAC</v>
          </cell>
          <cell r="B161">
            <v>22230</v>
          </cell>
        </row>
        <row r="162">
          <cell r="A162" t="str">
            <v>MERIADEC</v>
          </cell>
          <cell r="B162">
            <v>56400</v>
          </cell>
        </row>
        <row r="163">
          <cell r="A163" t="str">
            <v>MERLEVENEZ</v>
          </cell>
          <cell r="B163">
            <v>56700</v>
          </cell>
        </row>
        <row r="164">
          <cell r="A164" t="str">
            <v>MERRADEC</v>
          </cell>
          <cell r="B164">
            <v>56400</v>
          </cell>
        </row>
        <row r="165">
          <cell r="A165" t="str">
            <v>MESLAN</v>
          </cell>
          <cell r="B165">
            <v>56320</v>
          </cell>
        </row>
        <row r="166">
          <cell r="A166" t="str">
            <v>MEUCON</v>
          </cell>
          <cell r="B166">
            <v>56830</v>
          </cell>
        </row>
        <row r="167">
          <cell r="A167" t="str">
            <v>MINIAC-MORVAN</v>
          </cell>
          <cell r="B167">
            <v>35540</v>
          </cell>
        </row>
        <row r="168">
          <cell r="A168" t="str">
            <v>MOELAN/MER</v>
          </cell>
          <cell r="B168">
            <v>29350</v>
          </cell>
        </row>
        <row r="169">
          <cell r="A169" t="str">
            <v>MONTERBLANC</v>
          </cell>
          <cell r="B169">
            <v>56250</v>
          </cell>
        </row>
        <row r="170">
          <cell r="A170" t="str">
            <v>MONTESSON</v>
          </cell>
          <cell r="B170">
            <v>78360</v>
          </cell>
        </row>
        <row r="171">
          <cell r="A171" t="str">
            <v>MONTJEAN/LOIRE</v>
          </cell>
          <cell r="B171">
            <v>49570</v>
          </cell>
        </row>
        <row r="172">
          <cell r="A172" t="str">
            <v>MOREAC</v>
          </cell>
          <cell r="B172">
            <v>56500</v>
          </cell>
        </row>
        <row r="173">
          <cell r="A173" t="str">
            <v>MORLAIX</v>
          </cell>
          <cell r="B173">
            <v>29600</v>
          </cell>
        </row>
        <row r="174">
          <cell r="A174" t="str">
            <v>MOUSTOIR AC</v>
          </cell>
          <cell r="B174">
            <v>56500</v>
          </cell>
        </row>
        <row r="175">
          <cell r="A175" t="str">
            <v>MOUSTOIR REMUNGOL</v>
          </cell>
          <cell r="B175">
            <v>56500</v>
          </cell>
        </row>
        <row r="176">
          <cell r="A176" t="str">
            <v>MUZILLAC</v>
          </cell>
          <cell r="B176">
            <v>56190</v>
          </cell>
        </row>
        <row r="177">
          <cell r="A177" t="str">
            <v>NANTES</v>
          </cell>
          <cell r="B177">
            <v>44000</v>
          </cell>
        </row>
        <row r="178">
          <cell r="A178" t="str">
            <v>NEUILLIAC</v>
          </cell>
          <cell r="B178">
            <v>56300</v>
          </cell>
        </row>
        <row r="179">
          <cell r="A179" t="str">
            <v>NEVEZ</v>
          </cell>
          <cell r="B179">
            <v>29920</v>
          </cell>
        </row>
        <row r="180">
          <cell r="A180" t="str">
            <v>NOSTANG</v>
          </cell>
          <cell r="B180">
            <v>56690</v>
          </cell>
        </row>
        <row r="181">
          <cell r="A181" t="str">
            <v>NOYAL PONTIVY</v>
          </cell>
          <cell r="B181">
            <v>56920</v>
          </cell>
        </row>
        <row r="182">
          <cell r="A182" t="str">
            <v>ORVAULT</v>
          </cell>
          <cell r="B182">
            <v>44700</v>
          </cell>
        </row>
        <row r="183">
          <cell r="A183" t="str">
            <v>PARIS</v>
          </cell>
          <cell r="B183">
            <v>75000</v>
          </cell>
        </row>
        <row r="184">
          <cell r="A184" t="str">
            <v>PERSQUEN</v>
          </cell>
          <cell r="B184">
            <v>56160</v>
          </cell>
        </row>
        <row r="185">
          <cell r="A185" t="str">
            <v>PETIT MARS</v>
          </cell>
          <cell r="B185">
            <v>44390</v>
          </cell>
        </row>
        <row r="186">
          <cell r="A186" t="str">
            <v>PLANCOUET</v>
          </cell>
          <cell r="B186">
            <v>22130</v>
          </cell>
        </row>
        <row r="187">
          <cell r="A187" t="str">
            <v>PLANGUENOUAL</v>
          </cell>
          <cell r="B187">
            <v>22400</v>
          </cell>
        </row>
        <row r="188">
          <cell r="A188" t="str">
            <v>PLAUDREN</v>
          </cell>
          <cell r="B188">
            <v>56420</v>
          </cell>
        </row>
        <row r="189">
          <cell r="A189" t="str">
            <v>PLEMET</v>
          </cell>
          <cell r="B189">
            <v>22210</v>
          </cell>
        </row>
        <row r="190">
          <cell r="A190" t="str">
            <v>PLERIN</v>
          </cell>
          <cell r="B190">
            <v>22190</v>
          </cell>
        </row>
        <row r="191">
          <cell r="A191" t="str">
            <v>PLESCOP</v>
          </cell>
          <cell r="B191">
            <v>56890</v>
          </cell>
        </row>
        <row r="192">
          <cell r="A192" t="str">
            <v>PLEUDIHEN</v>
          </cell>
          <cell r="B192">
            <v>22690</v>
          </cell>
        </row>
        <row r="193">
          <cell r="A193" t="str">
            <v>PLEUGRIFFET</v>
          </cell>
          <cell r="B193">
            <v>56120</v>
          </cell>
        </row>
        <row r="194">
          <cell r="A194" t="str">
            <v>PLEYBEN</v>
          </cell>
          <cell r="B194">
            <v>29190</v>
          </cell>
        </row>
        <row r="195">
          <cell r="A195" t="str">
            <v>PLEYBER CHRIST</v>
          </cell>
          <cell r="B195">
            <v>29410</v>
          </cell>
        </row>
        <row r="196">
          <cell r="A196" t="str">
            <v>PLOEMEL</v>
          </cell>
          <cell r="B196">
            <v>56400</v>
          </cell>
        </row>
        <row r="197">
          <cell r="A197" t="str">
            <v>PLOEMEUR</v>
          </cell>
          <cell r="B197">
            <v>56270</v>
          </cell>
        </row>
        <row r="198">
          <cell r="A198" t="str">
            <v>PLOERDUT</v>
          </cell>
          <cell r="B198">
            <v>56160</v>
          </cell>
        </row>
        <row r="199">
          <cell r="A199" t="str">
            <v>PLOEREN</v>
          </cell>
          <cell r="B199">
            <v>56880</v>
          </cell>
        </row>
        <row r="200">
          <cell r="A200" t="str">
            <v>PLOERMEL</v>
          </cell>
          <cell r="B200">
            <v>56800</v>
          </cell>
        </row>
        <row r="201">
          <cell r="A201" t="str">
            <v>PLOMEUR</v>
          </cell>
          <cell r="B201">
            <v>29120</v>
          </cell>
        </row>
        <row r="202">
          <cell r="A202" t="str">
            <v>PLOUAGAT</v>
          </cell>
          <cell r="B202">
            <v>22170</v>
          </cell>
        </row>
        <row r="203">
          <cell r="A203" t="str">
            <v>PLOUAY</v>
          </cell>
          <cell r="B203">
            <v>56240</v>
          </cell>
        </row>
        <row r="204">
          <cell r="A204" t="str">
            <v>PLOUGASTEL DAOULAS</v>
          </cell>
          <cell r="B204">
            <v>29470</v>
          </cell>
        </row>
        <row r="205">
          <cell r="A205" t="str">
            <v>PLOUGOUMELEN</v>
          </cell>
          <cell r="B205">
            <v>56400</v>
          </cell>
        </row>
        <row r="206">
          <cell r="A206" t="str">
            <v>PLOUHARNEL</v>
          </cell>
          <cell r="B206">
            <v>56340</v>
          </cell>
        </row>
        <row r="207">
          <cell r="A207" t="str">
            <v>PLOUHINEC</v>
          </cell>
          <cell r="B207">
            <v>56680</v>
          </cell>
        </row>
        <row r="208">
          <cell r="A208" t="str">
            <v>PLOULEC'H</v>
          </cell>
          <cell r="B208">
            <v>22300</v>
          </cell>
        </row>
        <row r="209">
          <cell r="A209" t="str">
            <v>PLOUMAGOAR</v>
          </cell>
          <cell r="B209">
            <v>22970</v>
          </cell>
        </row>
        <row r="210">
          <cell r="A210" t="str">
            <v>PLOURAY</v>
          </cell>
          <cell r="B210">
            <v>56770</v>
          </cell>
        </row>
        <row r="211">
          <cell r="A211" t="str">
            <v>PLUGUFFAN</v>
          </cell>
          <cell r="B211">
            <v>29700</v>
          </cell>
        </row>
        <row r="212">
          <cell r="A212" t="str">
            <v>PLUMELEC</v>
          </cell>
          <cell r="B212">
            <v>56700</v>
          </cell>
        </row>
        <row r="213">
          <cell r="A213" t="str">
            <v>PLUMELIAU</v>
          </cell>
          <cell r="B213">
            <v>56930</v>
          </cell>
        </row>
        <row r="214">
          <cell r="A214" t="str">
            <v>PLUMELIN</v>
          </cell>
          <cell r="B214">
            <v>56500</v>
          </cell>
        </row>
        <row r="215">
          <cell r="A215" t="str">
            <v>PLUMERGAT</v>
          </cell>
          <cell r="B215">
            <v>56400</v>
          </cell>
        </row>
        <row r="216">
          <cell r="A216" t="str">
            <v>PLUMIEUX</v>
          </cell>
          <cell r="B216">
            <v>22210</v>
          </cell>
        </row>
        <row r="217">
          <cell r="A217" t="str">
            <v>PLUNERET</v>
          </cell>
          <cell r="B217">
            <v>56400</v>
          </cell>
        </row>
        <row r="218">
          <cell r="A218" t="str">
            <v>PLURIEN</v>
          </cell>
          <cell r="B218">
            <v>22240</v>
          </cell>
        </row>
        <row r="219">
          <cell r="A219" t="str">
            <v>PLUVIGNER</v>
          </cell>
          <cell r="B219">
            <v>56330</v>
          </cell>
        </row>
        <row r="220">
          <cell r="A220" t="str">
            <v>PONT AVEN</v>
          </cell>
          <cell r="B220">
            <v>29930</v>
          </cell>
        </row>
        <row r="221">
          <cell r="A221" t="str">
            <v>PONT CROIX</v>
          </cell>
          <cell r="B221">
            <v>29790</v>
          </cell>
        </row>
        <row r="222">
          <cell r="A222" t="str">
            <v>PONT SCORFF</v>
          </cell>
          <cell r="B222">
            <v>56620</v>
          </cell>
        </row>
        <row r="223">
          <cell r="A223" t="str">
            <v>PONT ST MAXENCE</v>
          </cell>
          <cell r="B223">
            <v>60000</v>
          </cell>
        </row>
        <row r="224">
          <cell r="A224" t="str">
            <v>PONTAULT COMBAULT</v>
          </cell>
          <cell r="B224">
            <v>77340</v>
          </cell>
        </row>
        <row r="225">
          <cell r="A225" t="str">
            <v>PONTCHATEAU</v>
          </cell>
          <cell r="B225">
            <v>44160</v>
          </cell>
        </row>
        <row r="226">
          <cell r="A226" t="str">
            <v>PONTIVY</v>
          </cell>
          <cell r="B226">
            <v>56300</v>
          </cell>
        </row>
        <row r="227">
          <cell r="A227" t="str">
            <v>PORNICHET</v>
          </cell>
          <cell r="B227">
            <v>44380</v>
          </cell>
        </row>
        <row r="228">
          <cell r="A228" t="str">
            <v>PORT LOUIS</v>
          </cell>
          <cell r="B228">
            <v>56290</v>
          </cell>
        </row>
        <row r="229">
          <cell r="A229" t="str">
            <v>PRIZIAC</v>
          </cell>
          <cell r="B229">
            <v>56320</v>
          </cell>
        </row>
        <row r="230">
          <cell r="A230" t="str">
            <v>QUERRIEN</v>
          </cell>
          <cell r="B230">
            <v>29310</v>
          </cell>
        </row>
        <row r="231">
          <cell r="A231" t="str">
            <v>QUESTEMBERT</v>
          </cell>
          <cell r="B231">
            <v>56230</v>
          </cell>
        </row>
        <row r="232">
          <cell r="A232" t="str">
            <v>QUEVEN</v>
          </cell>
          <cell r="B232">
            <v>56530</v>
          </cell>
        </row>
        <row r="233">
          <cell r="A233" t="str">
            <v>QUIBERON</v>
          </cell>
          <cell r="B233">
            <v>56170</v>
          </cell>
        </row>
        <row r="234">
          <cell r="A234" t="str">
            <v>QUIMPER</v>
          </cell>
          <cell r="B234">
            <v>29000</v>
          </cell>
        </row>
        <row r="235">
          <cell r="A235" t="str">
            <v>QUIMPERLE</v>
          </cell>
          <cell r="B235">
            <v>29300</v>
          </cell>
        </row>
        <row r="236">
          <cell r="A236" t="str">
            <v>QUISTINIC</v>
          </cell>
          <cell r="B236">
            <v>56310</v>
          </cell>
        </row>
        <row r="237">
          <cell r="A237" t="str">
            <v>REDENE</v>
          </cell>
          <cell r="B237">
            <v>29300</v>
          </cell>
        </row>
        <row r="238">
          <cell r="A238" t="str">
            <v>REGUINY</v>
          </cell>
          <cell r="B238">
            <v>56500</v>
          </cell>
        </row>
        <row r="239">
          <cell r="A239" t="str">
            <v>RENNES</v>
          </cell>
          <cell r="B239">
            <v>35000</v>
          </cell>
        </row>
        <row r="240">
          <cell r="A240" t="str">
            <v>REZE</v>
          </cell>
          <cell r="B240">
            <v>44400</v>
          </cell>
        </row>
        <row r="241">
          <cell r="A241" t="str">
            <v>RIANTEC</v>
          </cell>
          <cell r="B241">
            <v>56670</v>
          </cell>
        </row>
        <row r="242">
          <cell r="A242" t="str">
            <v>RIEC SUR BELON</v>
          </cell>
          <cell r="B242">
            <v>29340</v>
          </cell>
        </row>
        <row r="243">
          <cell r="A243" t="str">
            <v>RIEUX</v>
          </cell>
          <cell r="B243">
            <v>56350</v>
          </cell>
        </row>
        <row r="244">
          <cell r="A244" t="str">
            <v>ROSPORDEN</v>
          </cell>
          <cell r="B244">
            <v>29140</v>
          </cell>
        </row>
        <row r="245">
          <cell r="A245" t="str">
            <v>ROUVRE</v>
          </cell>
          <cell r="B245">
            <v>79220</v>
          </cell>
        </row>
        <row r="246">
          <cell r="A246" t="str">
            <v>SAINT AGATHON</v>
          </cell>
          <cell r="B246">
            <v>22200</v>
          </cell>
        </row>
        <row r="247">
          <cell r="A247" t="str">
            <v>SAINT ARMEL</v>
          </cell>
          <cell r="B247">
            <v>56450</v>
          </cell>
        </row>
        <row r="248">
          <cell r="A248" t="str">
            <v>SAINT AUBIN D'AUBIGNE</v>
          </cell>
          <cell r="B248">
            <v>35250</v>
          </cell>
        </row>
        <row r="249">
          <cell r="A249" t="str">
            <v>SAINT AVE</v>
          </cell>
          <cell r="B249">
            <v>56890</v>
          </cell>
        </row>
        <row r="250">
          <cell r="A250" t="str">
            <v>SAINT BARTHELEMY</v>
          </cell>
          <cell r="B250">
            <v>56150</v>
          </cell>
        </row>
        <row r="251">
          <cell r="A251" t="str">
            <v>SAINT BRANDAN</v>
          </cell>
          <cell r="B251">
            <v>22800</v>
          </cell>
        </row>
        <row r="252">
          <cell r="A252" t="str">
            <v>SAINT BRIEUC</v>
          </cell>
          <cell r="B252">
            <v>22000</v>
          </cell>
        </row>
        <row r="253">
          <cell r="A253" t="str">
            <v>SAINT CARADEC</v>
          </cell>
          <cell r="B253">
            <v>22600</v>
          </cell>
        </row>
        <row r="254">
          <cell r="A254" t="str">
            <v>SAINT CYR SUR LOIRE</v>
          </cell>
          <cell r="B254">
            <v>37540</v>
          </cell>
        </row>
        <row r="255">
          <cell r="A255" t="str">
            <v>SAINT DONAN</v>
          </cell>
          <cell r="B255">
            <v>22800</v>
          </cell>
        </row>
        <row r="256">
          <cell r="A256" t="str">
            <v>SAINT ERBLON</v>
          </cell>
          <cell r="B256">
            <v>35230</v>
          </cell>
        </row>
        <row r="257">
          <cell r="A257" t="str">
            <v>SAINT GREGOIRE</v>
          </cell>
          <cell r="B257">
            <v>35760</v>
          </cell>
        </row>
        <row r="258">
          <cell r="A258" t="str">
            <v>SAINT HELENE</v>
          </cell>
          <cell r="B258">
            <v>56700</v>
          </cell>
        </row>
        <row r="259">
          <cell r="A259" t="str">
            <v>SAINT HERBLAIN</v>
          </cell>
          <cell r="B259">
            <v>44800</v>
          </cell>
        </row>
        <row r="260">
          <cell r="A260" t="str">
            <v>SAINT JEAN ANGELY</v>
          </cell>
          <cell r="B260">
            <v>17000</v>
          </cell>
        </row>
        <row r="261">
          <cell r="A261" t="str">
            <v>SAINT JEAN BREVELAY</v>
          </cell>
          <cell r="B261">
            <v>56660</v>
          </cell>
        </row>
        <row r="262">
          <cell r="A262" t="str">
            <v>SAINT JEAN DE LA POTERIE</v>
          </cell>
          <cell r="B262">
            <v>56350</v>
          </cell>
        </row>
        <row r="263">
          <cell r="A263" t="str">
            <v>SAINT JULIEN</v>
          </cell>
          <cell r="B263">
            <v>22940</v>
          </cell>
        </row>
        <row r="264">
          <cell r="A264" t="str">
            <v>SAINT LYPHARD</v>
          </cell>
          <cell r="B264">
            <v>44490</v>
          </cell>
        </row>
        <row r="265">
          <cell r="A265" t="str">
            <v>SAINT MARCEL</v>
          </cell>
          <cell r="B265">
            <v>56140</v>
          </cell>
        </row>
        <row r="266">
          <cell r="A266" t="str">
            <v>SAINT NAZAIRE</v>
          </cell>
          <cell r="B266">
            <v>44600</v>
          </cell>
        </row>
        <row r="267">
          <cell r="A267" t="str">
            <v>SAINT NOLFF</v>
          </cell>
          <cell r="B267">
            <v>56250</v>
          </cell>
        </row>
        <row r="268">
          <cell r="A268" t="str">
            <v>SAINT PAIR/MER</v>
          </cell>
          <cell r="B268">
            <v>50380</v>
          </cell>
        </row>
        <row r="269">
          <cell r="A269" t="str">
            <v>SAINT PHILIBERT</v>
          </cell>
          <cell r="B269">
            <v>56470</v>
          </cell>
        </row>
        <row r="270">
          <cell r="A270" t="str">
            <v>SAINT PIERRE QUIBERON</v>
          </cell>
          <cell r="B270">
            <v>56510</v>
          </cell>
        </row>
        <row r="271">
          <cell r="A271" t="str">
            <v>SAINT SEBASTIEN SUR LOIRE</v>
          </cell>
          <cell r="B271">
            <v>44230</v>
          </cell>
        </row>
        <row r="272">
          <cell r="A272" t="str">
            <v>SAINT SENOUX</v>
          </cell>
          <cell r="B272">
            <v>35580</v>
          </cell>
        </row>
        <row r="273">
          <cell r="A273" t="str">
            <v>SAINT SERVANT</v>
          </cell>
          <cell r="B273">
            <v>56120</v>
          </cell>
        </row>
        <row r="274">
          <cell r="A274" t="str">
            <v>SAINT THURIEN</v>
          </cell>
          <cell r="B274">
            <v>29380</v>
          </cell>
        </row>
        <row r="275">
          <cell r="A275" t="str">
            <v>SAINT YVI</v>
          </cell>
          <cell r="B275">
            <v>29140</v>
          </cell>
        </row>
        <row r="276">
          <cell r="A276" t="str">
            <v>SAINTE ANNE D'AURAY</v>
          </cell>
          <cell r="B276">
            <v>56400</v>
          </cell>
        </row>
        <row r="277">
          <cell r="A277" t="str">
            <v>SAINTE HELENE</v>
          </cell>
          <cell r="B277">
            <v>56700</v>
          </cell>
        </row>
        <row r="278">
          <cell r="A278" t="str">
            <v>SARZEAU</v>
          </cell>
          <cell r="B278">
            <v>56370</v>
          </cell>
        </row>
        <row r="279">
          <cell r="A279" t="str">
            <v>SAUMUR</v>
          </cell>
          <cell r="B279">
            <v>49400</v>
          </cell>
        </row>
        <row r="280">
          <cell r="A280" t="str">
            <v>SAVENAY</v>
          </cell>
          <cell r="B280">
            <v>44260</v>
          </cell>
        </row>
        <row r="281">
          <cell r="A281" t="str">
            <v>SCAER</v>
          </cell>
          <cell r="B281">
            <v>29390</v>
          </cell>
        </row>
        <row r="282">
          <cell r="A282" t="str">
            <v>SCRIGNAC</v>
          </cell>
          <cell r="B282">
            <v>29640</v>
          </cell>
        </row>
        <row r="283">
          <cell r="A283" t="str">
            <v>SENE</v>
          </cell>
          <cell r="B283">
            <v>56860</v>
          </cell>
        </row>
        <row r="284">
          <cell r="A284" t="str">
            <v>SENLISSE</v>
          </cell>
          <cell r="B284">
            <v>78720</v>
          </cell>
        </row>
        <row r="285">
          <cell r="A285" t="str">
            <v>SOUSTONS</v>
          </cell>
          <cell r="B285">
            <v>40140</v>
          </cell>
        </row>
        <row r="286">
          <cell r="A286" t="str">
            <v>SPEZET</v>
          </cell>
          <cell r="B286">
            <v>29540</v>
          </cell>
        </row>
        <row r="287">
          <cell r="A287" t="str">
            <v>SULNIAC</v>
          </cell>
          <cell r="B287">
            <v>56250</v>
          </cell>
        </row>
        <row r="288">
          <cell r="A288" t="str">
            <v>SURZUR</v>
          </cell>
          <cell r="B288">
            <v>56450</v>
          </cell>
        </row>
        <row r="289">
          <cell r="A289" t="str">
            <v>THEIX</v>
          </cell>
          <cell r="B289">
            <v>56450</v>
          </cell>
        </row>
        <row r="290">
          <cell r="A290" t="str">
            <v>TOURC'H</v>
          </cell>
          <cell r="B290">
            <v>29140</v>
          </cell>
        </row>
        <row r="291">
          <cell r="A291" t="str">
            <v>TREBEURDEN</v>
          </cell>
          <cell r="B291">
            <v>22560</v>
          </cell>
        </row>
        <row r="292">
          <cell r="A292" t="str">
            <v>TREFFLEAN</v>
          </cell>
          <cell r="B292">
            <v>56250</v>
          </cell>
        </row>
        <row r="293">
          <cell r="A293" t="str">
            <v>TREGUEUX</v>
          </cell>
          <cell r="B293">
            <v>22950</v>
          </cell>
        </row>
        <row r="294">
          <cell r="A294" t="str">
            <v>TREGUNC</v>
          </cell>
          <cell r="B294">
            <v>29910</v>
          </cell>
        </row>
        <row r="295">
          <cell r="A295" t="str">
            <v>TREHEL</v>
          </cell>
          <cell r="B295">
            <v>22240</v>
          </cell>
        </row>
        <row r="296">
          <cell r="A296" t="str">
            <v>TREMEVEN</v>
          </cell>
          <cell r="B296">
            <v>29300</v>
          </cell>
        </row>
        <row r="297">
          <cell r="A297" t="str">
            <v>TREMOREL</v>
          </cell>
          <cell r="B297">
            <v>22230</v>
          </cell>
        </row>
        <row r="298">
          <cell r="A298" t="str">
            <v>TREVE</v>
          </cell>
          <cell r="B298">
            <v>22600</v>
          </cell>
        </row>
        <row r="299">
          <cell r="A299" t="str">
            <v>UZEL</v>
          </cell>
          <cell r="B299">
            <v>22460</v>
          </cell>
        </row>
        <row r="300">
          <cell r="A300" t="str">
            <v>VANNES</v>
          </cell>
          <cell r="B300">
            <v>56000</v>
          </cell>
        </row>
        <row r="301">
          <cell r="A301" t="str">
            <v>VAROUVILLE</v>
          </cell>
          <cell r="B301">
            <v>50330</v>
          </cell>
        </row>
        <row r="302">
          <cell r="A302" t="str">
            <v>VIERZON</v>
          </cell>
          <cell r="B302">
            <v>18100</v>
          </cell>
        </row>
        <row r="303">
          <cell r="A303" t="str">
            <v>VIGNEUX DE BRETAGNE</v>
          </cell>
          <cell r="B303">
            <v>44360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0"/>
  <sheetViews>
    <sheetView showGridLines="0" tabSelected="1" zoomScaleNormal="100" workbookViewId="0">
      <pane ySplit="12" topLeftCell="A13" activePane="bottomLeft" state="frozenSplit"/>
      <selection pane="bottomLeft" activeCell="C14" sqref="C14"/>
    </sheetView>
  </sheetViews>
  <sheetFormatPr baseColWidth="10" defaultRowHeight="15" x14ac:dyDescent="0.25"/>
  <cols>
    <col min="1" max="1" width="5.140625" style="3" bestFit="1" customWidth="1"/>
    <col min="2" max="2" width="11.42578125" style="2" bestFit="1" customWidth="1"/>
    <col min="3" max="3" width="20.42578125" style="2" customWidth="1"/>
    <col min="4" max="4" width="17.28515625" style="2" customWidth="1"/>
    <col min="5" max="5" width="33" style="2" hidden="1" customWidth="1"/>
    <col min="6" max="6" width="25.140625" style="2" customWidth="1"/>
    <col min="7" max="7" width="11.28515625" style="2" hidden="1" customWidth="1"/>
    <col min="8" max="8" width="6" style="2" customWidth="1"/>
    <col min="9" max="9" width="12.28515625" style="2" customWidth="1"/>
    <col min="10" max="10" width="11.5703125" style="2" customWidth="1"/>
    <col min="11" max="13" width="11.42578125" style="2" hidden="1" customWidth="1"/>
    <col min="14" max="14" width="5.5703125" style="2" hidden="1" customWidth="1"/>
    <col min="15" max="16384" width="11.42578125" style="2"/>
  </cols>
  <sheetData>
    <row r="1" spans="1:14" ht="18.75" customHeight="1" x14ac:dyDescent="0.25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8" customHeight="1" x14ac:dyDescent="0.25">
      <c r="A2" s="82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" x14ac:dyDescent="0.25">
      <c r="A3" s="83" t="s">
        <v>28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8.75" thickBot="1" x14ac:dyDescent="0.3">
      <c r="A4" s="83" t="s">
        <v>29</v>
      </c>
      <c r="B4" s="83"/>
      <c r="C4" s="83"/>
      <c r="D4" s="83"/>
      <c r="E4" s="83"/>
      <c r="F4" s="83"/>
      <c r="G4" s="83"/>
      <c r="H4" s="83"/>
      <c r="I4" s="83"/>
      <c r="J4" s="83"/>
      <c r="K4" s="40"/>
      <c r="L4" s="40"/>
      <c r="M4" s="40"/>
      <c r="N4" s="40"/>
    </row>
    <row r="5" spans="1:14" ht="32.1" customHeight="1" thickTop="1" x14ac:dyDescent="0.25">
      <c r="B5" s="41" t="s">
        <v>13</v>
      </c>
      <c r="C5" s="85"/>
      <c r="D5" s="86"/>
      <c r="E5" s="86"/>
      <c r="F5" s="87"/>
      <c r="H5" s="4"/>
      <c r="I5" s="84" t="s">
        <v>22</v>
      </c>
      <c r="J5" s="84"/>
      <c r="K5" s="84"/>
      <c r="L5" s="84"/>
      <c r="M5" s="84"/>
      <c r="N5" s="84"/>
    </row>
    <row r="6" spans="1:14" ht="20.100000000000001" customHeight="1" x14ac:dyDescent="0.25">
      <c r="B6" s="97" t="s">
        <v>20</v>
      </c>
      <c r="C6" s="98"/>
      <c r="D6" s="98"/>
      <c r="E6" s="98"/>
      <c r="F6" s="99"/>
      <c r="G6" s="5"/>
      <c r="H6" s="4"/>
      <c r="I6" s="84"/>
      <c r="J6" s="84"/>
      <c r="K6" s="84"/>
      <c r="L6" s="84"/>
      <c r="M6" s="84"/>
      <c r="N6" s="84"/>
    </row>
    <row r="7" spans="1:14" ht="20.100000000000001" customHeight="1" x14ac:dyDescent="0.25">
      <c r="B7" s="42" t="s">
        <v>18</v>
      </c>
      <c r="C7" s="88"/>
      <c r="D7" s="89"/>
      <c r="E7" s="89"/>
      <c r="F7" s="90"/>
      <c r="G7" s="5"/>
      <c r="H7" s="6"/>
      <c r="I7" s="84"/>
      <c r="J7" s="84"/>
      <c r="K7" s="84"/>
      <c r="L7" s="84"/>
      <c r="M7" s="84"/>
      <c r="N7" s="84"/>
    </row>
    <row r="8" spans="1:14" ht="27" x14ac:dyDescent="0.35">
      <c r="B8" s="42" t="s">
        <v>23</v>
      </c>
      <c r="C8" s="94" t="s">
        <v>24</v>
      </c>
      <c r="D8" s="95"/>
      <c r="E8" s="95"/>
      <c r="F8" s="96"/>
      <c r="G8" s="5"/>
      <c r="H8" s="7"/>
      <c r="I8" s="84"/>
      <c r="J8" s="84"/>
      <c r="K8" s="84"/>
      <c r="L8" s="84"/>
      <c r="M8" s="84"/>
      <c r="N8" s="84"/>
    </row>
    <row r="9" spans="1:14" ht="20.100000000000001" customHeight="1" x14ac:dyDescent="0.25">
      <c r="B9" s="43" t="s">
        <v>19</v>
      </c>
      <c r="C9" s="91"/>
      <c r="D9" s="92"/>
      <c r="E9" s="92"/>
      <c r="F9" s="93"/>
      <c r="G9" s="5"/>
      <c r="H9" s="4"/>
      <c r="I9" s="84"/>
      <c r="J9" s="84"/>
      <c r="K9" s="84"/>
      <c r="L9" s="84"/>
      <c r="M9" s="84"/>
      <c r="N9" s="84"/>
    </row>
    <row r="10" spans="1:14" ht="15" customHeight="1" x14ac:dyDescent="0.35">
      <c r="B10" s="78" t="s">
        <v>25</v>
      </c>
      <c r="C10" s="79"/>
      <c r="D10" s="79"/>
      <c r="E10" s="79"/>
      <c r="F10" s="80"/>
      <c r="G10" s="5"/>
      <c r="H10" s="4"/>
      <c r="I10" s="8"/>
      <c r="J10" s="8"/>
      <c r="K10" s="8"/>
      <c r="L10" s="8"/>
      <c r="M10" s="8"/>
      <c r="N10" s="8"/>
    </row>
    <row r="11" spans="1:14" ht="15" customHeight="1" thickBot="1" x14ac:dyDescent="0.3">
      <c r="B11" s="69" t="s">
        <v>26</v>
      </c>
      <c r="C11" s="70"/>
      <c r="D11" s="70"/>
      <c r="E11" s="70"/>
      <c r="F11" s="71"/>
      <c r="G11" s="9"/>
      <c r="H11" s="10"/>
      <c r="I11" s="11"/>
      <c r="J11" s="11"/>
      <c r="K11" s="11"/>
      <c r="L11" s="11"/>
      <c r="M11" s="11"/>
      <c r="N11" s="11"/>
    </row>
    <row r="12" spans="1:14" ht="50.25" thickTop="1" x14ac:dyDescent="0.25">
      <c r="B12" s="44"/>
      <c r="C12" s="45" t="s">
        <v>0</v>
      </c>
      <c r="D12" s="45" t="s">
        <v>1</v>
      </c>
      <c r="E12" s="46" t="s">
        <v>2</v>
      </c>
      <c r="F12" s="45" t="s">
        <v>3</v>
      </c>
      <c r="G12" s="47" t="s">
        <v>16</v>
      </c>
      <c r="H12" s="48" t="s">
        <v>4</v>
      </c>
      <c r="I12" s="48" t="s">
        <v>17</v>
      </c>
      <c r="J12" s="49" t="s">
        <v>21</v>
      </c>
      <c r="K12" s="75" t="s">
        <v>5</v>
      </c>
      <c r="L12" s="76"/>
      <c r="M12" s="77"/>
      <c r="N12" s="1" t="s">
        <v>7</v>
      </c>
    </row>
    <row r="13" spans="1:14" ht="16.5" x14ac:dyDescent="0.25">
      <c r="A13" s="32">
        <v>0</v>
      </c>
      <c r="B13" s="33" t="s">
        <v>8</v>
      </c>
      <c r="C13" s="34" t="s">
        <v>9</v>
      </c>
      <c r="D13" s="34" t="s">
        <v>15</v>
      </c>
      <c r="E13" s="34" t="s">
        <v>14</v>
      </c>
      <c r="F13" s="34" t="s">
        <v>10</v>
      </c>
      <c r="G13" s="34">
        <v>56100</v>
      </c>
      <c r="H13" s="35" t="s">
        <v>11</v>
      </c>
      <c r="I13" s="36">
        <v>35047</v>
      </c>
      <c r="J13" s="35" t="s">
        <v>12</v>
      </c>
      <c r="K13" s="37"/>
      <c r="L13" s="38"/>
      <c r="M13" s="39"/>
      <c r="N13" s="35" t="e">
        <f>IF(I13=0,"",ROUNDDOWN((#REF!-I13)/365,0))</f>
        <v>#REF!</v>
      </c>
    </row>
    <row r="14" spans="1:14" ht="20.100000000000001" customHeight="1" x14ac:dyDescent="0.25">
      <c r="A14" s="32">
        <v>1</v>
      </c>
      <c r="B14" s="59"/>
      <c r="C14" s="61"/>
      <c r="D14" s="62"/>
      <c r="E14" s="63"/>
      <c r="F14" s="64"/>
      <c r="G14" s="65"/>
      <c r="H14" s="65"/>
      <c r="I14" s="68"/>
      <c r="J14" s="66"/>
      <c r="K14" s="12"/>
      <c r="L14" s="13"/>
      <c r="M14" s="13"/>
      <c r="N14" s="14"/>
    </row>
    <row r="15" spans="1:14" ht="20.100000000000001" customHeight="1" x14ac:dyDescent="0.25">
      <c r="A15" s="32">
        <v>2</v>
      </c>
      <c r="B15" s="60"/>
      <c r="C15" s="61"/>
      <c r="D15" s="62"/>
      <c r="E15" s="63"/>
      <c r="F15" s="64"/>
      <c r="G15" s="65" t="str">
        <f>IF(F15=0,"",VLOOKUP(F15,'[1]code postal'!A$3:B$319,2))</f>
        <v/>
      </c>
      <c r="H15" s="65"/>
      <c r="I15" s="67"/>
      <c r="J15" s="66"/>
      <c r="K15" s="15"/>
      <c r="L15" s="16"/>
      <c r="M15" s="16"/>
      <c r="N15" s="14"/>
    </row>
    <row r="16" spans="1:14" ht="20.100000000000001" customHeight="1" x14ac:dyDescent="0.25">
      <c r="A16" s="32">
        <v>3</v>
      </c>
      <c r="B16" s="59"/>
      <c r="C16" s="61"/>
      <c r="D16" s="62"/>
      <c r="E16" s="63"/>
      <c r="F16" s="64"/>
      <c r="G16" s="65" t="str">
        <f>IF(F16=0,"",VLOOKUP(F16,'[1]code postal'!A$3:B$319,2))</f>
        <v/>
      </c>
      <c r="H16" s="65"/>
      <c r="I16" s="67"/>
      <c r="J16" s="66"/>
      <c r="K16" s="15"/>
      <c r="L16" s="16"/>
      <c r="M16" s="16"/>
      <c r="N16" s="14" t="str">
        <f>IF(I16=0,"",ROUNDDOWN((#REF!-I16)/365,0))</f>
        <v/>
      </c>
    </row>
    <row r="17" spans="1:14" ht="20.100000000000001" customHeight="1" x14ac:dyDescent="0.25">
      <c r="A17" s="32">
        <v>4</v>
      </c>
      <c r="B17" s="60"/>
      <c r="C17" s="61"/>
      <c r="D17" s="62"/>
      <c r="E17" s="63"/>
      <c r="F17" s="64"/>
      <c r="G17" s="65" t="str">
        <f>IF(F17=0,"",VLOOKUP(F17,'[1]code postal'!A$3:B$319,2))</f>
        <v/>
      </c>
      <c r="H17" s="65"/>
      <c r="I17" s="67"/>
      <c r="J17" s="66"/>
      <c r="K17" s="72"/>
      <c r="L17" s="16"/>
      <c r="M17" s="16"/>
      <c r="N17" s="14" t="str">
        <f>IF(I17=0,"",ROUNDDOWN((#REF!-I17)/365,0))</f>
        <v/>
      </c>
    </row>
    <row r="18" spans="1:14" ht="20.100000000000001" customHeight="1" x14ac:dyDescent="0.25">
      <c r="A18" s="32">
        <v>5</v>
      </c>
      <c r="B18" s="59"/>
      <c r="C18" s="61"/>
      <c r="D18" s="62"/>
      <c r="E18" s="63"/>
      <c r="F18" s="64"/>
      <c r="G18" s="65" t="str">
        <f>IF(F18=0,"",VLOOKUP(F18,'[1]code postal'!A$3:B$319,2))</f>
        <v/>
      </c>
      <c r="H18" s="65"/>
      <c r="I18" s="67"/>
      <c r="J18" s="66"/>
      <c r="K18" s="74"/>
      <c r="L18" s="16"/>
      <c r="M18" s="16"/>
      <c r="N18" s="14" t="str">
        <f>IF(I18=0,"",ROUNDDOWN((#REF!-I18)/365,0))</f>
        <v/>
      </c>
    </row>
    <row r="19" spans="1:14" ht="20.100000000000001" customHeight="1" x14ac:dyDescent="0.25">
      <c r="A19" s="32">
        <v>6</v>
      </c>
      <c r="B19" s="60"/>
      <c r="C19" s="61"/>
      <c r="D19" s="62"/>
      <c r="E19" s="63"/>
      <c r="F19" s="64"/>
      <c r="G19" s="65" t="str">
        <f>IF(F19=0,"",VLOOKUP(F19,'[1]code postal'!A$3:B$319,2))</f>
        <v/>
      </c>
      <c r="H19" s="65"/>
      <c r="I19" s="67"/>
      <c r="J19" s="66"/>
      <c r="K19" s="15"/>
      <c r="L19" s="72"/>
      <c r="M19" s="72"/>
      <c r="N19" s="14" t="str">
        <f>IF(I19=0,"",ROUNDDOWN((#REF!-I19)/365,0))</f>
        <v/>
      </c>
    </row>
    <row r="20" spans="1:14" ht="20.100000000000001" customHeight="1" x14ac:dyDescent="0.25">
      <c r="A20" s="32">
        <v>7</v>
      </c>
      <c r="B20" s="59"/>
      <c r="C20" s="61"/>
      <c r="D20" s="62"/>
      <c r="E20" s="63"/>
      <c r="F20" s="64"/>
      <c r="G20" s="65" t="str">
        <f>IF(F20=0,"",VLOOKUP(F20,'[1]code postal'!A$3:B$319,2))</f>
        <v/>
      </c>
      <c r="H20" s="65"/>
      <c r="I20" s="67"/>
      <c r="J20" s="66"/>
      <c r="K20" s="15"/>
      <c r="L20" s="73"/>
      <c r="M20" s="73"/>
      <c r="N20" s="14" t="str">
        <f>IF(I20=0,"",ROUNDDOWN((#REF!-I20)/365,0))</f>
        <v/>
      </c>
    </row>
    <row r="21" spans="1:14" ht="20.100000000000001" customHeight="1" x14ac:dyDescent="0.25">
      <c r="A21" s="32">
        <v>8</v>
      </c>
      <c r="B21" s="60"/>
      <c r="C21" s="61"/>
      <c r="D21" s="62"/>
      <c r="E21" s="63"/>
      <c r="F21" s="64"/>
      <c r="G21" s="65" t="str">
        <f>IF(F21=0,"",VLOOKUP(F21,'[1]code postal'!A$3:B$319,2))</f>
        <v/>
      </c>
      <c r="H21" s="65"/>
      <c r="I21" s="67"/>
      <c r="J21" s="66"/>
      <c r="K21" s="15"/>
      <c r="L21" s="74"/>
      <c r="M21" s="74"/>
      <c r="N21" s="14" t="str">
        <f>IF(I21=0,"",ROUNDDOWN((#REF!-I21)/365,0))</f>
        <v/>
      </c>
    </row>
    <row r="22" spans="1:14" ht="20.100000000000001" customHeight="1" x14ac:dyDescent="0.25">
      <c r="A22" s="32">
        <v>9</v>
      </c>
      <c r="B22" s="59"/>
      <c r="C22" s="61"/>
      <c r="D22" s="62"/>
      <c r="E22" s="63"/>
      <c r="F22" s="64"/>
      <c r="G22" s="65" t="str">
        <f>IF(F22=0,"",VLOOKUP(F22,'[1]code postal'!A$3:B$319,2))</f>
        <v/>
      </c>
      <c r="H22" s="65"/>
      <c r="I22" s="67"/>
      <c r="J22" s="66"/>
      <c r="K22" s="15"/>
      <c r="L22" s="16"/>
      <c r="M22" s="16"/>
      <c r="N22" s="14" t="str">
        <f>IF(I22=0,"",ROUNDDOWN((#REF!-I22)/365,0))</f>
        <v/>
      </c>
    </row>
    <row r="23" spans="1:14" ht="20.100000000000001" customHeight="1" x14ac:dyDescent="0.25">
      <c r="A23" s="32">
        <v>10</v>
      </c>
      <c r="B23" s="60"/>
      <c r="C23" s="61"/>
      <c r="D23" s="62"/>
      <c r="E23" s="63"/>
      <c r="F23" s="64"/>
      <c r="G23" s="65" t="str">
        <f>IF(F23=0,"",VLOOKUP(F23,'[1]code postal'!A$3:B$319,2))</f>
        <v/>
      </c>
      <c r="H23" s="65"/>
      <c r="I23" s="67"/>
      <c r="J23" s="66"/>
      <c r="K23" s="15"/>
      <c r="L23" s="16"/>
      <c r="M23" s="16"/>
      <c r="N23" s="14" t="str">
        <f>IF(I23=0,"",ROUNDDOWN((#REF!-I23)/365,0))</f>
        <v/>
      </c>
    </row>
    <row r="24" spans="1:14" ht="20.100000000000001" customHeight="1" x14ac:dyDescent="0.25">
      <c r="A24" s="32">
        <v>11</v>
      </c>
      <c r="B24" s="59"/>
      <c r="C24" s="61"/>
      <c r="D24" s="62"/>
      <c r="E24" s="63"/>
      <c r="F24" s="64"/>
      <c r="G24" s="65" t="str">
        <f>IF(F24=0,"",VLOOKUP(F24,'[1]code postal'!A$3:B$319,2))</f>
        <v/>
      </c>
      <c r="H24" s="65"/>
      <c r="I24" s="67"/>
      <c r="J24" s="66"/>
      <c r="K24" s="15"/>
      <c r="L24" s="16"/>
      <c r="M24" s="16"/>
      <c r="N24" s="14" t="str">
        <f>IF(I24=0,"",ROUNDDOWN((#REF!-I24)/365,0))</f>
        <v/>
      </c>
    </row>
    <row r="25" spans="1:14" ht="20.100000000000001" customHeight="1" x14ac:dyDescent="0.25">
      <c r="A25" s="32">
        <v>12</v>
      </c>
      <c r="B25" s="60"/>
      <c r="C25" s="61"/>
      <c r="D25" s="62"/>
      <c r="E25" s="63"/>
      <c r="F25" s="64"/>
      <c r="G25" s="65" t="str">
        <f>IF(F25=0,"",VLOOKUP(F25,'[1]code postal'!A$3:B$319,2))</f>
        <v/>
      </c>
      <c r="H25" s="65"/>
      <c r="I25" s="67"/>
      <c r="J25" s="66"/>
      <c r="K25" s="15"/>
      <c r="L25" s="16"/>
      <c r="M25" s="16"/>
      <c r="N25" s="14" t="str">
        <f>IF(I25=0,"",ROUNDDOWN((#REF!-I25)/365,0))</f>
        <v/>
      </c>
    </row>
    <row r="26" spans="1:14" ht="20.100000000000001" customHeight="1" x14ac:dyDescent="0.25">
      <c r="A26" s="32">
        <v>13</v>
      </c>
      <c r="B26" s="59"/>
      <c r="C26" s="61"/>
      <c r="D26" s="62"/>
      <c r="E26" s="63"/>
      <c r="F26" s="64"/>
      <c r="G26" s="65" t="str">
        <f>IF(F26=0,"",VLOOKUP(F26,'[1]code postal'!A$3:B$319,2))</f>
        <v/>
      </c>
      <c r="H26" s="65"/>
      <c r="I26" s="67"/>
      <c r="J26" s="66"/>
      <c r="K26" s="72"/>
      <c r="L26" s="16"/>
      <c r="M26" s="16"/>
      <c r="N26" s="14" t="str">
        <f>IF(I26=0,"",ROUNDDOWN((#REF!-I26)/365,0))</f>
        <v/>
      </c>
    </row>
    <row r="27" spans="1:14" ht="20.100000000000001" customHeight="1" x14ac:dyDescent="0.25">
      <c r="A27" s="32">
        <v>14</v>
      </c>
      <c r="B27" s="60"/>
      <c r="C27" s="61"/>
      <c r="D27" s="62"/>
      <c r="E27" s="63"/>
      <c r="F27" s="64"/>
      <c r="G27" s="65" t="str">
        <f>IF(F27=0,"",VLOOKUP(F27,'[1]code postal'!A$3:B$319,2))</f>
        <v/>
      </c>
      <c r="H27" s="65"/>
      <c r="I27" s="67"/>
      <c r="J27" s="66"/>
      <c r="K27" s="73"/>
      <c r="L27" s="16"/>
      <c r="M27" s="16"/>
      <c r="N27" s="14" t="str">
        <f>IF(I27=0,"",ROUNDDOWN((#REF!-I27)/365,0))</f>
        <v/>
      </c>
    </row>
    <row r="28" spans="1:14" ht="20.100000000000001" customHeight="1" x14ac:dyDescent="0.25">
      <c r="A28" s="32">
        <v>15</v>
      </c>
      <c r="B28" s="59"/>
      <c r="C28" s="61"/>
      <c r="D28" s="62"/>
      <c r="E28" s="63"/>
      <c r="F28" s="64"/>
      <c r="G28" s="65" t="str">
        <f>IF(F28=0,"",VLOOKUP(F28,'[1]code postal'!A$3:B$319,2))</f>
        <v/>
      </c>
      <c r="H28" s="65"/>
      <c r="I28" s="67"/>
      <c r="J28" s="66"/>
      <c r="K28" s="74"/>
      <c r="L28" s="16"/>
      <c r="M28" s="16"/>
      <c r="N28" s="14" t="str">
        <f>IF(I28=0,"",ROUNDDOWN((#REF!-I28)/365,0))</f>
        <v/>
      </c>
    </row>
    <row r="29" spans="1:14" ht="20.100000000000001" customHeight="1" x14ac:dyDescent="0.25">
      <c r="A29" s="32">
        <v>16</v>
      </c>
      <c r="B29" s="60"/>
      <c r="C29" s="61"/>
      <c r="D29" s="62"/>
      <c r="E29" s="63"/>
      <c r="F29" s="64"/>
      <c r="G29" s="65" t="str">
        <f>IF(F29=0,"",VLOOKUP(F29,'[1]code postal'!A$3:B$319,2))</f>
        <v/>
      </c>
      <c r="H29" s="65"/>
      <c r="I29" s="67"/>
      <c r="J29" s="66"/>
      <c r="K29" s="15"/>
      <c r="L29" s="16"/>
      <c r="M29" s="16"/>
      <c r="N29" s="14" t="str">
        <f>IF(I29=0,"",ROUNDDOWN((#REF!-I29)/365,0))</f>
        <v/>
      </c>
    </row>
    <row r="30" spans="1:14" ht="20.100000000000001" customHeight="1" x14ac:dyDescent="0.25">
      <c r="A30" s="32">
        <v>17</v>
      </c>
      <c r="B30" s="59"/>
      <c r="C30" s="61"/>
      <c r="D30" s="62"/>
      <c r="E30" s="63"/>
      <c r="F30" s="64"/>
      <c r="G30" s="65" t="str">
        <f>IF(F30=0,"",VLOOKUP(F30,'[1]code postal'!A$3:B$319,2))</f>
        <v/>
      </c>
      <c r="H30" s="65"/>
      <c r="I30" s="67"/>
      <c r="J30" s="66"/>
      <c r="K30" s="15"/>
      <c r="L30" s="16"/>
      <c r="M30" s="16"/>
      <c r="N30" s="14" t="str">
        <f>IF(I30=0,"",ROUNDDOWN((#REF!-I30)/365,0))</f>
        <v/>
      </c>
    </row>
    <row r="31" spans="1:14" ht="20.100000000000001" customHeight="1" x14ac:dyDescent="0.25">
      <c r="A31" s="32">
        <v>18</v>
      </c>
      <c r="B31" s="60"/>
      <c r="C31" s="61"/>
      <c r="D31" s="62"/>
      <c r="E31" s="63"/>
      <c r="F31" s="64"/>
      <c r="G31" s="65" t="str">
        <f>IF(F31=0,"",VLOOKUP(F31,'[1]code postal'!A$3:B$319,2))</f>
        <v/>
      </c>
      <c r="H31" s="65"/>
      <c r="I31" s="67"/>
      <c r="J31" s="66"/>
      <c r="K31" s="15"/>
      <c r="L31" s="16"/>
      <c r="M31" s="16"/>
      <c r="N31" s="14" t="str">
        <f>IF(I31=0,"",ROUNDDOWN((#REF!-I31)/365,0))</f>
        <v/>
      </c>
    </row>
    <row r="32" spans="1:14" ht="20.100000000000001" customHeight="1" x14ac:dyDescent="0.25">
      <c r="A32" s="32">
        <v>19</v>
      </c>
      <c r="B32" s="59"/>
      <c r="C32" s="61"/>
      <c r="D32" s="62"/>
      <c r="E32" s="63"/>
      <c r="F32" s="64"/>
      <c r="G32" s="65" t="str">
        <f>IF(F32=0,"",VLOOKUP(F32,'[1]code postal'!A$3:B$319,2))</f>
        <v/>
      </c>
      <c r="H32" s="65"/>
      <c r="I32" s="67"/>
      <c r="J32" s="66"/>
      <c r="K32" s="15"/>
      <c r="L32" s="16"/>
      <c r="M32" s="16"/>
      <c r="N32" s="14" t="str">
        <f>IF(I32=0,"",ROUNDDOWN((#REF!-I32)/365,0))</f>
        <v/>
      </c>
    </row>
    <row r="33" spans="1:14" ht="20.100000000000001" customHeight="1" x14ac:dyDescent="0.25">
      <c r="A33" s="32">
        <v>20</v>
      </c>
      <c r="B33" s="60"/>
      <c r="C33" s="61"/>
      <c r="D33" s="62"/>
      <c r="E33" s="63"/>
      <c r="F33" s="64"/>
      <c r="G33" s="65" t="str">
        <f>IF(F33=0,"",VLOOKUP(F33,'[1]code postal'!A$3:B$319,2))</f>
        <v/>
      </c>
      <c r="H33" s="65"/>
      <c r="I33" s="67"/>
      <c r="J33" s="66"/>
      <c r="K33" s="15"/>
      <c r="L33" s="16"/>
      <c r="M33" s="16"/>
      <c r="N33" s="14" t="str">
        <f>IF(I33=0,"",ROUNDDOWN((#REF!-I33)/365,0))</f>
        <v/>
      </c>
    </row>
    <row r="34" spans="1:14" ht="20.100000000000001" customHeight="1" x14ac:dyDescent="0.25">
      <c r="A34" s="32">
        <v>21</v>
      </c>
      <c r="B34" s="59"/>
      <c r="C34" s="61"/>
      <c r="D34" s="62"/>
      <c r="E34" s="63"/>
      <c r="F34" s="64"/>
      <c r="G34" s="65" t="str">
        <f>IF(F34=0,"",VLOOKUP(F34,'[1]code postal'!A$3:B$319,2))</f>
        <v/>
      </c>
      <c r="H34" s="65"/>
      <c r="I34" s="67"/>
      <c r="J34" s="66"/>
      <c r="K34" s="15"/>
      <c r="L34" s="16"/>
      <c r="M34" s="16"/>
      <c r="N34" s="14" t="str">
        <f>IF(I34=0,"",ROUNDDOWN((#REF!-I34)/365,0))</f>
        <v/>
      </c>
    </row>
    <row r="35" spans="1:14" ht="20.100000000000001" customHeight="1" x14ac:dyDescent="0.25">
      <c r="A35" s="32">
        <v>22</v>
      </c>
      <c r="B35" s="60"/>
      <c r="C35" s="61"/>
      <c r="D35" s="62"/>
      <c r="E35" s="63"/>
      <c r="F35" s="64"/>
      <c r="G35" s="65" t="str">
        <f>IF(F35=0,"",VLOOKUP(F35,'[1]code postal'!A$3:B$319,2))</f>
        <v/>
      </c>
      <c r="H35" s="65"/>
      <c r="I35" s="67"/>
      <c r="J35" s="66"/>
      <c r="K35" s="15"/>
      <c r="L35" s="16"/>
      <c r="M35" s="16"/>
      <c r="N35" s="14" t="str">
        <f>IF(I35=0,"",ROUNDDOWN((#REF!-I35)/365,0))</f>
        <v/>
      </c>
    </row>
    <row r="36" spans="1:14" ht="20.100000000000001" customHeight="1" x14ac:dyDescent="0.25">
      <c r="A36" s="32">
        <v>23</v>
      </c>
      <c r="B36" s="59"/>
      <c r="C36" s="61"/>
      <c r="D36" s="62"/>
      <c r="E36" s="63"/>
      <c r="F36" s="64"/>
      <c r="G36" s="65" t="str">
        <f>IF(F36=0,"",VLOOKUP(F36,'[1]code postal'!A$3:B$319,2))</f>
        <v/>
      </c>
      <c r="H36" s="65"/>
      <c r="I36" s="67"/>
      <c r="J36" s="66"/>
      <c r="K36" s="15"/>
      <c r="L36" s="16"/>
      <c r="M36" s="16"/>
      <c r="N36" s="14" t="str">
        <f>IF(I36=0,"",ROUNDDOWN((#REF!-I36)/365,0))</f>
        <v/>
      </c>
    </row>
    <row r="37" spans="1:14" ht="20.100000000000001" customHeight="1" x14ac:dyDescent="0.25">
      <c r="A37" s="32">
        <v>24</v>
      </c>
      <c r="B37" s="60"/>
      <c r="C37" s="61"/>
      <c r="D37" s="62"/>
      <c r="E37" s="63"/>
      <c r="F37" s="64"/>
      <c r="G37" s="65" t="str">
        <f>IF(F37=0,"",VLOOKUP(F37,'[1]code postal'!A$3:B$319,2))</f>
        <v/>
      </c>
      <c r="H37" s="65"/>
      <c r="I37" s="67"/>
      <c r="J37" s="66"/>
      <c r="K37" s="15"/>
      <c r="L37" s="16"/>
      <c r="M37" s="16"/>
      <c r="N37" s="14" t="str">
        <f>IF(I37=0,"",ROUNDDOWN((#REF!-I37)/365,0))</f>
        <v/>
      </c>
    </row>
    <row r="38" spans="1:14" ht="20.100000000000001" customHeight="1" x14ac:dyDescent="0.25">
      <c r="A38" s="32">
        <v>25</v>
      </c>
      <c r="B38" s="59"/>
      <c r="C38" s="61"/>
      <c r="D38" s="62"/>
      <c r="E38" s="63"/>
      <c r="F38" s="64"/>
      <c r="G38" s="65" t="str">
        <f>IF(F38=0,"",VLOOKUP(F38,'[1]code postal'!A$3:B$319,2))</f>
        <v/>
      </c>
      <c r="H38" s="65"/>
      <c r="I38" s="67"/>
      <c r="J38" s="66"/>
      <c r="K38" s="15"/>
      <c r="L38" s="16"/>
      <c r="M38" s="16"/>
      <c r="N38" s="14" t="str">
        <f>IF(I38=0,"",ROUNDDOWN((#REF!-I38)/365,0))</f>
        <v/>
      </c>
    </row>
    <row r="39" spans="1:14" ht="20.100000000000001" customHeight="1" x14ac:dyDescent="0.25">
      <c r="A39" s="32">
        <v>26</v>
      </c>
      <c r="B39" s="60"/>
      <c r="C39" s="61"/>
      <c r="D39" s="62"/>
      <c r="E39" s="63"/>
      <c r="F39" s="64"/>
      <c r="G39" s="65" t="str">
        <f>IF(F39=0,"",VLOOKUP(F39,'[1]code postal'!A$3:B$319,2))</f>
        <v/>
      </c>
      <c r="H39" s="65"/>
      <c r="I39" s="67"/>
      <c r="J39" s="66"/>
      <c r="K39" s="15"/>
      <c r="L39" s="16"/>
      <c r="M39" s="16"/>
      <c r="N39" s="14" t="str">
        <f>IF(I39=0,"",ROUNDDOWN((#REF!-I39)/365,0))</f>
        <v/>
      </c>
    </row>
    <row r="40" spans="1:14" ht="20.100000000000001" customHeight="1" x14ac:dyDescent="0.25">
      <c r="A40" s="32">
        <v>27</v>
      </c>
      <c r="B40" s="59"/>
      <c r="C40" s="61"/>
      <c r="D40" s="62"/>
      <c r="E40" s="63"/>
      <c r="F40" s="64"/>
      <c r="G40" s="65" t="str">
        <f>IF(F40=0,"",VLOOKUP(F40,'[1]code postal'!A$3:B$319,2))</f>
        <v/>
      </c>
      <c r="H40" s="65"/>
      <c r="I40" s="67"/>
      <c r="J40" s="66"/>
      <c r="K40" s="15"/>
      <c r="L40" s="16"/>
      <c r="M40" s="16"/>
      <c r="N40" s="14" t="str">
        <f>IF(I40=0,"",ROUNDDOWN((#REF!-I40)/365,0))</f>
        <v/>
      </c>
    </row>
    <row r="41" spans="1:14" ht="20.100000000000001" customHeight="1" x14ac:dyDescent="0.25">
      <c r="A41" s="32">
        <v>28</v>
      </c>
      <c r="B41" s="60"/>
      <c r="C41" s="61"/>
      <c r="D41" s="62"/>
      <c r="E41" s="63"/>
      <c r="F41" s="64"/>
      <c r="G41" s="65" t="str">
        <f>IF(F41=0,"",VLOOKUP(F41,'[1]code postal'!A$3:B$319,2))</f>
        <v/>
      </c>
      <c r="H41" s="65"/>
      <c r="I41" s="67"/>
      <c r="J41" s="66"/>
      <c r="K41" s="15"/>
      <c r="L41" s="16"/>
      <c r="M41" s="16"/>
      <c r="N41" s="14" t="str">
        <f>IF(I41=0,"",ROUNDDOWN((#REF!-I41)/365,0))</f>
        <v/>
      </c>
    </row>
    <row r="42" spans="1:14" ht="20.100000000000001" customHeight="1" x14ac:dyDescent="0.25">
      <c r="A42" s="32">
        <v>29</v>
      </c>
      <c r="B42" s="59"/>
      <c r="C42" s="61"/>
      <c r="D42" s="62"/>
      <c r="E42" s="63"/>
      <c r="F42" s="64"/>
      <c r="G42" s="65" t="str">
        <f>IF(F42=0,"",VLOOKUP(F42,'[1]code postal'!A$3:B$319,2))</f>
        <v/>
      </c>
      <c r="H42" s="65"/>
      <c r="I42" s="67"/>
      <c r="J42" s="66"/>
      <c r="K42" s="15"/>
      <c r="L42" s="16"/>
      <c r="M42" s="16"/>
      <c r="N42" s="14" t="str">
        <f>IF(I42=0,"",ROUNDDOWN((#REF!-I42)/365,0))</f>
        <v/>
      </c>
    </row>
    <row r="43" spans="1:14" ht="20.100000000000001" customHeight="1" x14ac:dyDescent="0.25">
      <c r="A43" s="32">
        <v>30</v>
      </c>
      <c r="B43" s="60"/>
      <c r="C43" s="61"/>
      <c r="D43" s="62"/>
      <c r="E43" s="63"/>
      <c r="F43" s="64"/>
      <c r="G43" s="65" t="str">
        <f>IF(F43=0,"",VLOOKUP(F43,'[1]code postal'!A$3:B$319,2))</f>
        <v/>
      </c>
      <c r="H43" s="65"/>
      <c r="I43" s="67"/>
      <c r="J43" s="66"/>
      <c r="K43" s="15"/>
      <c r="L43" s="16"/>
      <c r="M43" s="16"/>
      <c r="N43" s="14" t="str">
        <f>IF(I43=0,"",ROUNDDOWN((#REF!-I43)/365,0))</f>
        <v/>
      </c>
    </row>
    <row r="44" spans="1:14" ht="20.100000000000001" customHeight="1" x14ac:dyDescent="0.25">
      <c r="A44" s="32">
        <v>31</v>
      </c>
      <c r="B44" s="60"/>
      <c r="C44" s="61"/>
      <c r="D44" s="62"/>
      <c r="E44" s="63"/>
      <c r="F44" s="64"/>
      <c r="G44" s="65" t="str">
        <f>IF(F44=0,"",VLOOKUP(F44,'[1]code postal'!A$3:B$319,2))</f>
        <v/>
      </c>
      <c r="H44" s="65"/>
      <c r="I44" s="67"/>
      <c r="J44" s="66"/>
      <c r="K44" s="72"/>
      <c r="L44" s="16"/>
      <c r="M44" s="16"/>
      <c r="N44" s="14" t="str">
        <f>IF(I44=0,"",ROUNDDOWN((#REF!-I44)/365,0))</f>
        <v/>
      </c>
    </row>
    <row r="45" spans="1:14" ht="20.100000000000001" customHeight="1" x14ac:dyDescent="0.25">
      <c r="A45" s="32">
        <v>32</v>
      </c>
      <c r="B45" s="60"/>
      <c r="C45" s="61"/>
      <c r="D45" s="62"/>
      <c r="E45" s="63"/>
      <c r="F45" s="64"/>
      <c r="G45" s="65" t="str">
        <f>IF(F45=0,"",VLOOKUP(F45,'[1]code postal'!A$3:B$319,2))</f>
        <v/>
      </c>
      <c r="H45" s="65"/>
      <c r="I45" s="67"/>
      <c r="J45" s="66"/>
      <c r="K45" s="74"/>
      <c r="L45" s="16"/>
      <c r="M45" s="16"/>
      <c r="N45" s="14" t="str">
        <f>IF(I45=0,"",ROUNDDOWN((#REF!-I45)/365,0))</f>
        <v/>
      </c>
    </row>
    <row r="46" spans="1:14" ht="20.100000000000001" customHeight="1" x14ac:dyDescent="0.25">
      <c r="A46" s="32">
        <v>33</v>
      </c>
      <c r="B46" s="60"/>
      <c r="C46" s="61"/>
      <c r="D46" s="62"/>
      <c r="E46" s="63"/>
      <c r="F46" s="64"/>
      <c r="G46" s="65" t="str">
        <f>IF(F46=0,"",VLOOKUP(F46,'[1]code postal'!A$3:B$319,2))</f>
        <v/>
      </c>
      <c r="H46" s="65"/>
      <c r="I46" s="67"/>
      <c r="J46" s="66"/>
      <c r="K46" s="15"/>
      <c r="L46" s="72"/>
      <c r="M46" s="72"/>
      <c r="N46" s="14" t="str">
        <f>IF(I46=0,"",ROUNDDOWN((#REF!-I46)/365,0))</f>
        <v/>
      </c>
    </row>
    <row r="47" spans="1:14" ht="20.100000000000001" customHeight="1" x14ac:dyDescent="0.25">
      <c r="A47" s="32">
        <v>34</v>
      </c>
      <c r="B47" s="60"/>
      <c r="C47" s="61"/>
      <c r="D47" s="62"/>
      <c r="E47" s="63"/>
      <c r="F47" s="64"/>
      <c r="G47" s="65" t="str">
        <f>IF(F47=0,"",VLOOKUP(F47,'[1]code postal'!A$3:B$319,2))</f>
        <v/>
      </c>
      <c r="H47" s="65"/>
      <c r="I47" s="67"/>
      <c r="J47" s="66"/>
      <c r="K47" s="15"/>
      <c r="L47" s="73"/>
      <c r="M47" s="73"/>
      <c r="N47" s="14" t="str">
        <f>IF(I47=0,"",ROUNDDOWN((#REF!-I47)/365,0))</f>
        <v/>
      </c>
    </row>
    <row r="48" spans="1:14" ht="20.100000000000001" customHeight="1" x14ac:dyDescent="0.25">
      <c r="A48" s="32">
        <v>35</v>
      </c>
      <c r="B48" s="60"/>
      <c r="C48" s="61"/>
      <c r="D48" s="62"/>
      <c r="E48" s="63"/>
      <c r="F48" s="64"/>
      <c r="G48" s="65" t="str">
        <f>IF(F48=0,"",VLOOKUP(F48,'[1]code postal'!A$3:B$319,2))</f>
        <v/>
      </c>
      <c r="H48" s="65"/>
      <c r="I48" s="67"/>
      <c r="J48" s="66"/>
      <c r="K48" s="15"/>
      <c r="L48" s="73"/>
      <c r="M48" s="73"/>
      <c r="N48" s="14" t="str">
        <f>IF(I48=0,"",ROUNDDOWN((#REF!-I48)/365,0))</f>
        <v/>
      </c>
    </row>
    <row r="49" spans="1:14" ht="20.100000000000001" customHeight="1" x14ac:dyDescent="0.25">
      <c r="A49" s="32">
        <v>36</v>
      </c>
      <c r="B49" s="60"/>
      <c r="C49" s="61"/>
      <c r="D49" s="62"/>
      <c r="E49" s="63"/>
      <c r="F49" s="64"/>
      <c r="G49" s="65" t="str">
        <f>IF(F49=0,"",VLOOKUP(F49,'[1]code postal'!A$3:B$319,2))</f>
        <v/>
      </c>
      <c r="H49" s="65"/>
      <c r="I49" s="67"/>
      <c r="J49" s="66"/>
      <c r="K49" s="15"/>
      <c r="L49" s="74"/>
      <c r="M49" s="74"/>
      <c r="N49" s="14" t="str">
        <f>IF(I49=0,"",ROUNDDOWN((#REF!-I49)/365,0))</f>
        <v/>
      </c>
    </row>
    <row r="50" spans="1:14" ht="20.100000000000001" customHeight="1" x14ac:dyDescent="0.25">
      <c r="A50" s="32">
        <v>37</v>
      </c>
      <c r="B50" s="60"/>
      <c r="C50" s="61"/>
      <c r="D50" s="62"/>
      <c r="E50" s="63"/>
      <c r="F50" s="64"/>
      <c r="G50" s="65" t="str">
        <f>IF(F50=0,"",VLOOKUP(F50,'[1]code postal'!A$3:B$319,2))</f>
        <v/>
      </c>
      <c r="H50" s="65"/>
      <c r="I50" s="67"/>
      <c r="J50" s="66"/>
      <c r="K50" s="15"/>
      <c r="L50" s="72"/>
      <c r="M50" s="72"/>
      <c r="N50" s="14" t="str">
        <f>IF(I50=0,"",ROUNDDOWN((#REF!-I50)/365,0))</f>
        <v/>
      </c>
    </row>
    <row r="51" spans="1:14" ht="20.100000000000001" customHeight="1" x14ac:dyDescent="0.25">
      <c r="A51" s="32">
        <v>38</v>
      </c>
      <c r="B51" s="60"/>
      <c r="C51" s="61"/>
      <c r="D51" s="62"/>
      <c r="E51" s="63"/>
      <c r="F51" s="64"/>
      <c r="G51" s="65" t="str">
        <f>IF(F51=0,"",VLOOKUP(F51,'[1]code postal'!A$3:B$319,2))</f>
        <v/>
      </c>
      <c r="H51" s="65"/>
      <c r="I51" s="67"/>
      <c r="J51" s="66"/>
      <c r="K51" s="15"/>
      <c r="L51" s="73"/>
      <c r="M51" s="73"/>
      <c r="N51" s="14" t="str">
        <f>IF(I51=0,"",ROUNDDOWN((#REF!-I51)/365,0))</f>
        <v/>
      </c>
    </row>
    <row r="52" spans="1:14" ht="20.100000000000001" customHeight="1" x14ac:dyDescent="0.25">
      <c r="A52" s="32">
        <v>39</v>
      </c>
      <c r="B52" s="60"/>
      <c r="C52" s="61"/>
      <c r="D52" s="62"/>
      <c r="E52" s="63"/>
      <c r="F52" s="64"/>
      <c r="G52" s="65" t="str">
        <f>IF(F52=0,"",VLOOKUP(F52,'[1]code postal'!A$3:B$319,2))</f>
        <v/>
      </c>
      <c r="H52" s="65"/>
      <c r="I52" s="67"/>
      <c r="J52" s="66"/>
      <c r="K52" s="15"/>
      <c r="L52" s="74"/>
      <c r="M52" s="74"/>
      <c r="N52" s="14" t="str">
        <f>IF(I52=0,"",ROUNDDOWN((#REF!-I52)/365,0))</f>
        <v/>
      </c>
    </row>
    <row r="53" spans="1:14" ht="20.100000000000001" customHeight="1" x14ac:dyDescent="0.25">
      <c r="A53" s="32">
        <v>40</v>
      </c>
      <c r="B53" s="60"/>
      <c r="C53" s="61"/>
      <c r="D53" s="62"/>
      <c r="E53" s="63"/>
      <c r="F53" s="64"/>
      <c r="G53" s="65" t="str">
        <f>IF(F53=0,"",VLOOKUP(F53,'[1]code postal'!A$3:B$319,2))</f>
        <v/>
      </c>
      <c r="H53" s="65"/>
      <c r="I53" s="67"/>
      <c r="J53" s="66"/>
      <c r="K53" s="15"/>
      <c r="L53" s="16"/>
      <c r="M53" s="16"/>
      <c r="N53" s="14" t="str">
        <f>IF(I53=0,"",ROUNDDOWN((#REF!-I53)/365,0))</f>
        <v/>
      </c>
    </row>
    <row r="54" spans="1:14" ht="20.100000000000001" customHeight="1" x14ac:dyDescent="0.25">
      <c r="A54" s="32">
        <v>41</v>
      </c>
      <c r="B54" s="60"/>
      <c r="C54" s="61"/>
      <c r="D54" s="62"/>
      <c r="E54" s="63"/>
      <c r="F54" s="64"/>
      <c r="G54" s="65" t="str">
        <f>IF(F54=0,"",VLOOKUP(F54,'[1]code postal'!A$3:B$319,2))</f>
        <v/>
      </c>
      <c r="H54" s="65"/>
      <c r="I54" s="67"/>
      <c r="J54" s="66"/>
      <c r="K54" s="15"/>
      <c r="L54" s="16"/>
      <c r="M54" s="16"/>
      <c r="N54" s="14" t="str">
        <f>IF(I54=0,"",ROUNDDOWN((#REF!-I54)/365,0))</f>
        <v/>
      </c>
    </row>
    <row r="55" spans="1:14" ht="20.100000000000001" customHeight="1" x14ac:dyDescent="0.25">
      <c r="A55" s="32">
        <v>42</v>
      </c>
      <c r="B55" s="60"/>
      <c r="C55" s="61"/>
      <c r="D55" s="62"/>
      <c r="E55" s="63"/>
      <c r="F55" s="64"/>
      <c r="G55" s="65" t="str">
        <f>IF(F55=0,"",VLOOKUP(F55,'[1]code postal'!A$3:B$319,2))</f>
        <v/>
      </c>
      <c r="H55" s="65"/>
      <c r="I55" s="67"/>
      <c r="J55" s="66"/>
      <c r="K55" s="15"/>
      <c r="L55" s="16"/>
      <c r="M55" s="16"/>
      <c r="N55" s="14" t="str">
        <f>IF(I55=0,"",ROUNDDOWN((#REF!-I55)/365,0))</f>
        <v/>
      </c>
    </row>
    <row r="56" spans="1:14" ht="20.100000000000001" customHeight="1" x14ac:dyDescent="0.25">
      <c r="A56" s="32">
        <v>43</v>
      </c>
      <c r="B56" s="60"/>
      <c r="C56" s="61"/>
      <c r="D56" s="62"/>
      <c r="E56" s="63"/>
      <c r="F56" s="64"/>
      <c r="G56" s="65" t="str">
        <f>IF(F56=0,"",VLOOKUP(F56,'[1]code postal'!A$3:B$319,2))</f>
        <v/>
      </c>
      <c r="H56" s="65"/>
      <c r="I56" s="67"/>
      <c r="J56" s="66"/>
      <c r="K56" s="72"/>
      <c r="L56" s="16"/>
      <c r="M56" s="16"/>
      <c r="N56" s="14" t="str">
        <f>IF(I56=0,"",ROUNDDOWN((#REF!-I56)/365,0))</f>
        <v/>
      </c>
    </row>
    <row r="57" spans="1:14" ht="20.100000000000001" customHeight="1" x14ac:dyDescent="0.25">
      <c r="A57" s="32">
        <v>44</v>
      </c>
      <c r="B57" s="60"/>
      <c r="C57" s="61"/>
      <c r="D57" s="62"/>
      <c r="E57" s="63"/>
      <c r="F57" s="64"/>
      <c r="G57" s="65" t="str">
        <f>IF(F57=0,"",VLOOKUP(F57,'[1]code postal'!A$3:B$319,2))</f>
        <v/>
      </c>
      <c r="H57" s="65"/>
      <c r="I57" s="67"/>
      <c r="J57" s="66"/>
      <c r="K57" s="74"/>
      <c r="L57" s="16"/>
      <c r="M57" s="16"/>
      <c r="N57" s="14" t="str">
        <f>IF(I57=0,"",ROUNDDOWN((#REF!-I57)/365,0))</f>
        <v/>
      </c>
    </row>
    <row r="58" spans="1:14" ht="20.100000000000001" customHeight="1" x14ac:dyDescent="0.25">
      <c r="A58" s="32">
        <v>45</v>
      </c>
      <c r="B58" s="60"/>
      <c r="C58" s="61"/>
      <c r="D58" s="62"/>
      <c r="E58" s="63"/>
      <c r="F58" s="64"/>
      <c r="G58" s="65" t="str">
        <f>IF(F58=0,"",VLOOKUP(F58,'[1]code postal'!A$3:B$319,2))</f>
        <v/>
      </c>
      <c r="H58" s="65"/>
      <c r="I58" s="67"/>
      <c r="J58" s="66"/>
      <c r="K58" s="15"/>
      <c r="L58" s="16"/>
      <c r="M58" s="16"/>
      <c r="N58" s="14" t="str">
        <f>IF(I58=0,"",ROUNDDOWN((#REF!-I58)/365,0))</f>
        <v/>
      </c>
    </row>
    <row r="59" spans="1:14" ht="20.100000000000001" customHeight="1" x14ac:dyDescent="0.25">
      <c r="A59" s="32">
        <v>46</v>
      </c>
      <c r="B59" s="60"/>
      <c r="C59" s="61"/>
      <c r="D59" s="62"/>
      <c r="E59" s="63"/>
      <c r="F59" s="64"/>
      <c r="G59" s="65" t="str">
        <f>IF(F59=0,"",VLOOKUP(F59,'[1]code postal'!A$3:B$319,2))</f>
        <v/>
      </c>
      <c r="H59" s="65"/>
      <c r="I59" s="67"/>
      <c r="J59" s="66"/>
      <c r="K59" s="15"/>
      <c r="L59" s="72"/>
      <c r="M59" s="72"/>
      <c r="N59" s="14" t="str">
        <f>IF(I59=0,"",ROUNDDOWN((#REF!-I59)/365,0))</f>
        <v/>
      </c>
    </row>
    <row r="60" spans="1:14" ht="20.100000000000001" customHeight="1" x14ac:dyDescent="0.25">
      <c r="A60" s="32">
        <v>47</v>
      </c>
      <c r="B60" s="60"/>
      <c r="C60" s="61"/>
      <c r="D60" s="62"/>
      <c r="E60" s="63"/>
      <c r="F60" s="64"/>
      <c r="G60" s="65" t="str">
        <f>IF(F60=0,"",VLOOKUP(F60,'[1]code postal'!A$3:B$319,2))</f>
        <v/>
      </c>
      <c r="H60" s="65"/>
      <c r="I60" s="67"/>
      <c r="J60" s="66"/>
      <c r="K60" s="15"/>
      <c r="L60" s="74"/>
      <c r="M60" s="74"/>
      <c r="N60" s="14" t="str">
        <f>IF(I60=0,"",ROUNDDOWN((#REF!-I60)/365,0))</f>
        <v/>
      </c>
    </row>
    <row r="61" spans="1:14" ht="20.100000000000001" customHeight="1" x14ac:dyDescent="0.25">
      <c r="A61" s="32">
        <v>48</v>
      </c>
      <c r="B61" s="60"/>
      <c r="C61" s="61"/>
      <c r="D61" s="62"/>
      <c r="E61" s="63"/>
      <c r="F61" s="64"/>
      <c r="G61" s="65" t="str">
        <f>IF(F61=0,"",VLOOKUP(F61,'[1]code postal'!A$3:B$319,2))</f>
        <v/>
      </c>
      <c r="H61" s="65"/>
      <c r="I61" s="67"/>
      <c r="J61" s="66"/>
      <c r="K61" s="15"/>
      <c r="L61" s="16"/>
      <c r="M61" s="16"/>
      <c r="N61" s="14" t="str">
        <f>IF(I61=0,"",ROUNDDOWN((#REF!-I61)/365,0))</f>
        <v/>
      </c>
    </row>
    <row r="62" spans="1:14" ht="20.100000000000001" customHeight="1" x14ac:dyDescent="0.25">
      <c r="A62" s="32">
        <v>49</v>
      </c>
      <c r="B62" s="60"/>
      <c r="C62" s="61"/>
      <c r="D62" s="62"/>
      <c r="E62" s="63"/>
      <c r="F62" s="64"/>
      <c r="G62" s="65" t="str">
        <f>IF(F62=0,"",VLOOKUP(F62,'[1]code postal'!A$3:B$319,2))</f>
        <v/>
      </c>
      <c r="H62" s="65"/>
      <c r="I62" s="67"/>
      <c r="J62" s="66"/>
      <c r="K62" s="72"/>
      <c r="L62" s="16"/>
      <c r="M62" s="16"/>
      <c r="N62" s="14" t="str">
        <f>IF(I62=0,"",ROUNDDOWN((#REF!-I62)/365,0))</f>
        <v/>
      </c>
    </row>
    <row r="63" spans="1:14" ht="20.100000000000001" customHeight="1" x14ac:dyDescent="0.25">
      <c r="A63" s="32">
        <v>50</v>
      </c>
      <c r="B63" s="60"/>
      <c r="C63" s="61"/>
      <c r="D63" s="62"/>
      <c r="E63" s="63"/>
      <c r="F63" s="64"/>
      <c r="G63" s="65" t="str">
        <f>IF(F63=0,"",VLOOKUP(F63,'[1]code postal'!A$3:B$319,2))</f>
        <v/>
      </c>
      <c r="H63" s="65"/>
      <c r="I63" s="67"/>
      <c r="J63" s="66"/>
      <c r="K63" s="73"/>
      <c r="L63" s="16"/>
      <c r="M63" s="16"/>
      <c r="N63" s="14" t="str">
        <f>IF(I63=0,"",ROUNDDOWN((#REF!-I63)/365,0))</f>
        <v/>
      </c>
    </row>
    <row r="64" spans="1:14" ht="20.100000000000001" customHeight="1" x14ac:dyDescent="0.25">
      <c r="A64" s="32">
        <v>51</v>
      </c>
      <c r="B64" s="60"/>
      <c r="C64" s="61"/>
      <c r="D64" s="62"/>
      <c r="E64" s="63"/>
      <c r="F64" s="64"/>
      <c r="G64" s="65" t="str">
        <f>IF(F64=0,"",VLOOKUP(F64,'[1]code postal'!A$3:B$319,2))</f>
        <v/>
      </c>
      <c r="H64" s="65"/>
      <c r="I64" s="67"/>
      <c r="J64" s="66"/>
      <c r="K64" s="74"/>
      <c r="L64" s="16"/>
      <c r="M64" s="16"/>
      <c r="N64" s="14" t="str">
        <f>IF(I64=0,"",ROUNDDOWN((#REF!-I64)/365,0))</f>
        <v/>
      </c>
    </row>
    <row r="65" spans="1:14" ht="20.100000000000001" customHeight="1" x14ac:dyDescent="0.25">
      <c r="A65" s="32">
        <v>52</v>
      </c>
      <c r="B65" s="60"/>
      <c r="C65" s="61"/>
      <c r="D65" s="62"/>
      <c r="E65" s="63"/>
      <c r="F65" s="64"/>
      <c r="G65" s="65" t="str">
        <f>IF(F65=0,"",VLOOKUP(F65,'[1]code postal'!A$3:B$319,2))</f>
        <v/>
      </c>
      <c r="H65" s="65"/>
      <c r="I65" s="67"/>
      <c r="J65" s="66"/>
      <c r="K65" s="15"/>
      <c r="L65" s="16"/>
      <c r="M65" s="16"/>
      <c r="N65" s="14" t="str">
        <f>IF(I65=0,"",ROUNDDOWN((#REF!-I65)/365,0))</f>
        <v/>
      </c>
    </row>
    <row r="66" spans="1:14" ht="20.100000000000001" customHeight="1" x14ac:dyDescent="0.25">
      <c r="A66" s="32">
        <v>53</v>
      </c>
      <c r="B66" s="60"/>
      <c r="C66" s="61"/>
      <c r="D66" s="62"/>
      <c r="E66" s="63"/>
      <c r="F66" s="64"/>
      <c r="G66" s="65" t="str">
        <f>IF(F66=0,"",VLOOKUP(F66,'[1]code postal'!A$3:B$319,2))</f>
        <v/>
      </c>
      <c r="H66" s="65"/>
      <c r="I66" s="67"/>
      <c r="J66" s="66"/>
      <c r="K66" s="15"/>
      <c r="L66" s="16"/>
      <c r="M66" s="16"/>
      <c r="N66" s="14" t="str">
        <f>IF(I66=0,"",ROUNDDOWN((#REF!-I66)/365,0))</f>
        <v/>
      </c>
    </row>
    <row r="67" spans="1:14" ht="20.100000000000001" customHeight="1" x14ac:dyDescent="0.25">
      <c r="A67" s="32">
        <v>54</v>
      </c>
      <c r="B67" s="60"/>
      <c r="C67" s="61"/>
      <c r="D67" s="62"/>
      <c r="E67" s="63"/>
      <c r="F67" s="64"/>
      <c r="G67" s="65" t="str">
        <f>IF(F67=0,"",VLOOKUP(F67,'[1]code postal'!A$3:B$319,2))</f>
        <v/>
      </c>
      <c r="H67" s="65"/>
      <c r="I67" s="67"/>
      <c r="J67" s="66"/>
      <c r="K67" s="15"/>
      <c r="L67" s="16"/>
      <c r="M67" s="16"/>
      <c r="N67" s="14" t="str">
        <f>IF(I67=0,"",ROUNDDOWN((#REF!-I67)/365,0))</f>
        <v/>
      </c>
    </row>
    <row r="68" spans="1:14" ht="20.100000000000001" customHeight="1" x14ac:dyDescent="0.25">
      <c r="A68" s="32">
        <v>55</v>
      </c>
      <c r="B68" s="60"/>
      <c r="C68" s="61"/>
      <c r="D68" s="62"/>
      <c r="E68" s="63"/>
      <c r="F68" s="64"/>
      <c r="G68" s="65" t="str">
        <f>IF(F68=0,"",VLOOKUP(F68,'[1]code postal'!A$3:B$319,2))</f>
        <v/>
      </c>
      <c r="H68" s="65"/>
      <c r="I68" s="67"/>
      <c r="J68" s="66"/>
      <c r="K68" s="15"/>
      <c r="L68" s="16"/>
      <c r="M68" s="16"/>
      <c r="N68" s="14" t="str">
        <f>IF(I68=0,"",ROUNDDOWN((#REF!-I68)/365,0))</f>
        <v/>
      </c>
    </row>
    <row r="69" spans="1:14" ht="20.100000000000001" customHeight="1" x14ac:dyDescent="0.25">
      <c r="A69" s="32">
        <v>56</v>
      </c>
      <c r="B69" s="60"/>
      <c r="C69" s="61"/>
      <c r="D69" s="62"/>
      <c r="E69" s="63"/>
      <c r="F69" s="64"/>
      <c r="G69" s="65" t="str">
        <f>IF(F69=0,"",VLOOKUP(F69,'[1]code postal'!A$3:B$319,2))</f>
        <v/>
      </c>
      <c r="H69" s="65"/>
      <c r="I69" s="67"/>
      <c r="J69" s="66"/>
      <c r="K69" s="15"/>
      <c r="L69" s="16"/>
      <c r="M69" s="16"/>
      <c r="N69" s="14" t="str">
        <f>IF(I69=0,"",ROUNDDOWN((#REF!-I69)/365,0))</f>
        <v/>
      </c>
    </row>
    <row r="70" spans="1:14" ht="20.100000000000001" customHeight="1" x14ac:dyDescent="0.25">
      <c r="A70" s="32">
        <v>57</v>
      </c>
      <c r="B70" s="60"/>
      <c r="C70" s="61"/>
      <c r="D70" s="62"/>
      <c r="E70" s="63"/>
      <c r="F70" s="64"/>
      <c r="G70" s="65" t="str">
        <f>IF(F70=0,"",VLOOKUP(F70,'[1]code postal'!A$3:B$319,2))</f>
        <v/>
      </c>
      <c r="H70" s="65"/>
      <c r="I70" s="67"/>
      <c r="J70" s="66"/>
      <c r="K70" s="15"/>
      <c r="L70" s="16"/>
      <c r="M70" s="16"/>
      <c r="N70" s="14" t="str">
        <f>IF(I70=0,"",ROUNDDOWN((#REF!-I70)/365,0))</f>
        <v/>
      </c>
    </row>
    <row r="71" spans="1:14" ht="20.100000000000001" customHeight="1" x14ac:dyDescent="0.25">
      <c r="A71" s="32">
        <v>58</v>
      </c>
      <c r="B71" s="60"/>
      <c r="C71" s="61"/>
      <c r="D71" s="62"/>
      <c r="E71" s="63"/>
      <c r="F71" s="64"/>
      <c r="G71" s="65" t="str">
        <f>IF(F71=0,"",VLOOKUP(F71,'[1]code postal'!A$3:B$319,2))</f>
        <v/>
      </c>
      <c r="H71" s="65"/>
      <c r="I71" s="67"/>
      <c r="J71" s="66"/>
      <c r="K71" s="15"/>
      <c r="L71" s="16"/>
      <c r="M71" s="16"/>
      <c r="N71" s="14" t="str">
        <f>IF(I71=0,"",ROUNDDOWN((#REF!-I71)/365,0))</f>
        <v/>
      </c>
    </row>
    <row r="72" spans="1:14" ht="20.100000000000001" customHeight="1" x14ac:dyDescent="0.25">
      <c r="A72" s="32">
        <v>59</v>
      </c>
      <c r="B72" s="60"/>
      <c r="C72" s="61"/>
      <c r="D72" s="62"/>
      <c r="E72" s="63"/>
      <c r="F72" s="64"/>
      <c r="G72" s="65" t="str">
        <f>IF(F72=0,"",VLOOKUP(F72,'[1]code postal'!A$3:B$319,2))</f>
        <v/>
      </c>
      <c r="H72" s="65"/>
      <c r="I72" s="67"/>
      <c r="J72" s="66"/>
      <c r="K72" s="15"/>
      <c r="L72" s="16"/>
      <c r="M72" s="16"/>
      <c r="N72" s="14" t="str">
        <f>IF(I72=0,"",ROUNDDOWN((#REF!-I72)/365,0))</f>
        <v/>
      </c>
    </row>
    <row r="73" spans="1:14" ht="20.100000000000001" customHeight="1" x14ac:dyDescent="0.25">
      <c r="A73" s="32">
        <v>60</v>
      </c>
      <c r="B73" s="60"/>
      <c r="C73" s="61"/>
      <c r="D73" s="62"/>
      <c r="E73" s="63"/>
      <c r="F73" s="64"/>
      <c r="G73" s="65" t="str">
        <f>IF(F73=0,"",VLOOKUP(F73,'[1]code postal'!A$3:B$319,2))</f>
        <v/>
      </c>
      <c r="H73" s="65"/>
      <c r="I73" s="67"/>
      <c r="J73" s="66"/>
      <c r="K73" s="15"/>
      <c r="L73" s="16"/>
      <c r="M73" s="16"/>
      <c r="N73" s="14" t="str">
        <f>IF(I73=0,"",ROUNDDOWN((#REF!-I73)/365,0))</f>
        <v/>
      </c>
    </row>
    <row r="74" spans="1:14" ht="20.100000000000001" customHeight="1" x14ac:dyDescent="0.25">
      <c r="A74" s="32">
        <v>61</v>
      </c>
      <c r="B74" s="60"/>
      <c r="C74" s="61"/>
      <c r="D74" s="62"/>
      <c r="E74" s="63"/>
      <c r="F74" s="64"/>
      <c r="G74" s="65" t="str">
        <f>IF(F74=0,"",VLOOKUP(F74,'[1]code postal'!A$3:B$319,2))</f>
        <v/>
      </c>
      <c r="H74" s="65"/>
      <c r="I74" s="67"/>
      <c r="J74" s="66"/>
      <c r="K74" s="15"/>
      <c r="L74" s="16"/>
      <c r="M74" s="16"/>
      <c r="N74" s="14" t="str">
        <f>IF(I74=0,"",ROUNDDOWN((#REF!-I74)/365,0))</f>
        <v/>
      </c>
    </row>
    <row r="75" spans="1:14" ht="20.100000000000001" customHeight="1" x14ac:dyDescent="0.25">
      <c r="A75" s="32">
        <v>62</v>
      </c>
      <c r="B75" s="60"/>
      <c r="C75" s="61"/>
      <c r="D75" s="62"/>
      <c r="E75" s="63"/>
      <c r="F75" s="64"/>
      <c r="G75" s="65" t="str">
        <f>IF(F75=0,"",VLOOKUP(F75,'[1]code postal'!A$3:B$319,2))</f>
        <v/>
      </c>
      <c r="H75" s="65"/>
      <c r="I75" s="67"/>
      <c r="J75" s="66"/>
      <c r="K75" s="15"/>
      <c r="L75" s="16"/>
      <c r="M75" s="16"/>
      <c r="N75" s="14" t="str">
        <f>IF(I75=0,"",ROUNDDOWN((#REF!-I75)/365,0))</f>
        <v/>
      </c>
    </row>
    <row r="76" spans="1:14" ht="20.100000000000001" customHeight="1" x14ac:dyDescent="0.25">
      <c r="A76" s="32">
        <v>63</v>
      </c>
      <c r="B76" s="60"/>
      <c r="C76" s="61"/>
      <c r="D76" s="62"/>
      <c r="E76" s="63"/>
      <c r="F76" s="64"/>
      <c r="G76" s="65" t="str">
        <f>IF(F76=0,"",VLOOKUP(F76,'[1]code postal'!A$3:B$319,2))</f>
        <v/>
      </c>
      <c r="H76" s="65"/>
      <c r="I76" s="67"/>
      <c r="J76" s="66"/>
      <c r="K76" s="15"/>
      <c r="L76" s="16"/>
      <c r="M76" s="16"/>
      <c r="N76" s="14" t="str">
        <f>IF(I76=0,"",ROUNDDOWN((#REF!-I76)/365,0))</f>
        <v/>
      </c>
    </row>
    <row r="77" spans="1:14" ht="20.100000000000001" customHeight="1" x14ac:dyDescent="0.25">
      <c r="A77" s="32">
        <v>64</v>
      </c>
      <c r="B77" s="60"/>
      <c r="C77" s="61"/>
      <c r="D77" s="62"/>
      <c r="E77" s="63"/>
      <c r="F77" s="64"/>
      <c r="G77" s="65" t="str">
        <f>IF(F77=0,"",VLOOKUP(F77,'[1]code postal'!A$3:B$319,2))</f>
        <v/>
      </c>
      <c r="H77" s="65"/>
      <c r="I77" s="67"/>
      <c r="J77" s="66"/>
      <c r="K77" s="15"/>
      <c r="L77" s="16"/>
      <c r="M77" s="16"/>
      <c r="N77" s="14" t="str">
        <f>IF(I77=0,"",ROUNDDOWN((#REF!-I77)/365,0))</f>
        <v/>
      </c>
    </row>
    <row r="78" spans="1:14" ht="20.100000000000001" customHeight="1" x14ac:dyDescent="0.25">
      <c r="A78" s="32">
        <v>65</v>
      </c>
      <c r="B78" s="60"/>
      <c r="C78" s="61"/>
      <c r="D78" s="62"/>
      <c r="E78" s="63"/>
      <c r="F78" s="64"/>
      <c r="G78" s="65" t="str">
        <f>IF(F78=0,"",VLOOKUP(F78,'[1]code postal'!A$3:B$319,2))</f>
        <v/>
      </c>
      <c r="H78" s="65"/>
      <c r="I78" s="67"/>
      <c r="J78" s="66"/>
      <c r="K78" s="15"/>
      <c r="L78" s="16"/>
      <c r="M78" s="16"/>
      <c r="N78" s="14" t="str">
        <f>IF(I78=0,"",ROUNDDOWN((#REF!-I78)/365,0))</f>
        <v/>
      </c>
    </row>
    <row r="79" spans="1:14" ht="20.100000000000001" customHeight="1" x14ac:dyDescent="0.25">
      <c r="A79" s="32">
        <v>66</v>
      </c>
      <c r="B79" s="60"/>
      <c r="C79" s="61"/>
      <c r="D79" s="62"/>
      <c r="E79" s="63"/>
      <c r="F79" s="64"/>
      <c r="G79" s="65" t="str">
        <f>IF(F79=0,"",VLOOKUP(F79,'[1]code postal'!A$3:B$319,2))</f>
        <v/>
      </c>
      <c r="H79" s="65"/>
      <c r="I79" s="67"/>
      <c r="J79" s="66"/>
      <c r="K79" s="15"/>
      <c r="L79" s="16"/>
      <c r="M79" s="16"/>
      <c r="N79" s="14" t="str">
        <f>IF(I79=0,"",ROUNDDOWN((#REF!-I79)/365,0))</f>
        <v/>
      </c>
    </row>
    <row r="80" spans="1:14" ht="20.100000000000001" customHeight="1" x14ac:dyDescent="0.25">
      <c r="A80" s="32">
        <v>67</v>
      </c>
      <c r="B80" s="60"/>
      <c r="C80" s="61"/>
      <c r="D80" s="62"/>
      <c r="E80" s="63"/>
      <c r="F80" s="64"/>
      <c r="G80" s="65" t="str">
        <f>IF(F80=0,"",VLOOKUP(F80,'[1]code postal'!A$3:B$319,2))</f>
        <v/>
      </c>
      <c r="H80" s="65"/>
      <c r="I80" s="67"/>
      <c r="J80" s="66"/>
      <c r="K80" s="15"/>
      <c r="L80" s="16"/>
      <c r="M80" s="16"/>
      <c r="N80" s="14" t="str">
        <f>IF(I80=0,"",ROUNDDOWN((#REF!-I80)/365,0))</f>
        <v/>
      </c>
    </row>
    <row r="81" spans="1:14" ht="20.100000000000001" customHeight="1" x14ac:dyDescent="0.25">
      <c r="A81" s="32">
        <v>68</v>
      </c>
      <c r="B81" s="60"/>
      <c r="C81" s="61"/>
      <c r="D81" s="62"/>
      <c r="E81" s="63"/>
      <c r="F81" s="64"/>
      <c r="G81" s="65" t="str">
        <f>IF(F81=0,"",VLOOKUP(F81,'[1]code postal'!A$3:B$319,2))</f>
        <v/>
      </c>
      <c r="H81" s="65"/>
      <c r="I81" s="67"/>
      <c r="J81" s="66"/>
      <c r="K81" s="15"/>
      <c r="L81" s="16"/>
      <c r="M81" s="16"/>
      <c r="N81" s="14" t="str">
        <f>IF(I81=0,"",ROUNDDOWN((#REF!-I81)/365,0))</f>
        <v/>
      </c>
    </row>
    <row r="82" spans="1:14" ht="20.100000000000001" customHeight="1" x14ac:dyDescent="0.25">
      <c r="A82" s="32">
        <v>69</v>
      </c>
      <c r="B82" s="60"/>
      <c r="C82" s="61"/>
      <c r="D82" s="62"/>
      <c r="E82" s="63"/>
      <c r="F82" s="64"/>
      <c r="G82" s="65" t="str">
        <f>IF(F82=0,"",VLOOKUP(F82,'[1]code postal'!A$3:B$319,2))</f>
        <v/>
      </c>
      <c r="H82" s="65"/>
      <c r="I82" s="67"/>
      <c r="J82" s="66"/>
      <c r="K82" s="15"/>
      <c r="L82" s="16"/>
      <c r="M82" s="16"/>
      <c r="N82" s="14" t="str">
        <f>IF(I82=0,"",ROUNDDOWN((#REF!-I82)/365,0))</f>
        <v/>
      </c>
    </row>
    <row r="83" spans="1:14" ht="20.100000000000001" customHeight="1" x14ac:dyDescent="0.25">
      <c r="A83" s="32">
        <v>70</v>
      </c>
      <c r="B83" s="60"/>
      <c r="C83" s="61"/>
      <c r="D83" s="62"/>
      <c r="E83" s="63"/>
      <c r="F83" s="64"/>
      <c r="G83" s="65" t="str">
        <f>IF(F83=0,"",VLOOKUP(F83,'[1]code postal'!A$3:B$319,2))</f>
        <v/>
      </c>
      <c r="H83" s="65"/>
      <c r="I83" s="67"/>
      <c r="J83" s="66"/>
      <c r="K83" s="15"/>
      <c r="L83" s="16"/>
      <c r="M83" s="16"/>
      <c r="N83" s="14" t="str">
        <f>IF(I83=0,"",ROUNDDOWN((#REF!-I83)/365,0))</f>
        <v/>
      </c>
    </row>
    <row r="84" spans="1:14" ht="20.100000000000001" customHeight="1" x14ac:dyDescent="0.25">
      <c r="A84" s="32">
        <v>71</v>
      </c>
      <c r="B84" s="60"/>
      <c r="C84" s="61"/>
      <c r="D84" s="62"/>
      <c r="E84" s="63"/>
      <c r="F84" s="64"/>
      <c r="G84" s="65" t="str">
        <f>IF(F84=0,"",VLOOKUP(F84,'[1]code postal'!A$3:B$319,2))</f>
        <v/>
      </c>
      <c r="H84" s="65"/>
      <c r="I84" s="67"/>
      <c r="J84" s="66"/>
      <c r="K84" s="15"/>
      <c r="L84" s="16"/>
      <c r="M84" s="16"/>
      <c r="N84" s="14" t="str">
        <f>IF(I84=0,"",ROUNDDOWN((#REF!-I84)/365,0))</f>
        <v/>
      </c>
    </row>
    <row r="85" spans="1:14" ht="20.100000000000001" customHeight="1" x14ac:dyDescent="0.25">
      <c r="A85" s="32">
        <v>72</v>
      </c>
      <c r="B85" s="60"/>
      <c r="C85" s="61"/>
      <c r="D85" s="62"/>
      <c r="E85" s="63"/>
      <c r="F85" s="64"/>
      <c r="G85" s="65" t="str">
        <f>IF(F85=0,"",VLOOKUP(F85,'[1]code postal'!A$3:B$319,2))</f>
        <v/>
      </c>
      <c r="H85" s="65"/>
      <c r="I85" s="67"/>
      <c r="J85" s="66"/>
      <c r="K85" s="15"/>
      <c r="L85" s="16"/>
      <c r="M85" s="16"/>
      <c r="N85" s="14" t="str">
        <f>IF(I85=0,"",ROUNDDOWN((#REF!-I85)/365,0))</f>
        <v/>
      </c>
    </row>
    <row r="86" spans="1:14" ht="20.100000000000001" customHeight="1" x14ac:dyDescent="0.25">
      <c r="A86" s="32">
        <v>73</v>
      </c>
      <c r="B86" s="60"/>
      <c r="C86" s="61"/>
      <c r="D86" s="62"/>
      <c r="E86" s="63"/>
      <c r="F86" s="64"/>
      <c r="G86" s="65" t="str">
        <f>IF(F86=0,"",VLOOKUP(F86,'[1]code postal'!A$3:B$319,2))</f>
        <v/>
      </c>
      <c r="H86" s="65"/>
      <c r="I86" s="67"/>
      <c r="J86" s="66"/>
      <c r="K86" s="15"/>
      <c r="L86" s="16"/>
      <c r="M86" s="16"/>
      <c r="N86" s="14" t="str">
        <f>IF(I86=0,"",ROUNDDOWN((#REF!-I86)/365,0))</f>
        <v/>
      </c>
    </row>
    <row r="87" spans="1:14" ht="20.100000000000001" customHeight="1" x14ac:dyDescent="0.25">
      <c r="A87" s="32">
        <v>74</v>
      </c>
      <c r="B87" s="60"/>
      <c r="C87" s="61"/>
      <c r="D87" s="62"/>
      <c r="E87" s="63"/>
      <c r="F87" s="64"/>
      <c r="G87" s="65" t="str">
        <f>IF(F87=0,"",VLOOKUP(F87,'[1]code postal'!A$3:B$319,2))</f>
        <v/>
      </c>
      <c r="H87" s="65"/>
      <c r="I87" s="67"/>
      <c r="J87" s="66"/>
      <c r="K87" s="15"/>
      <c r="L87" s="16"/>
      <c r="M87" s="16"/>
      <c r="N87" s="14" t="str">
        <f>IF(I87=0,"",ROUNDDOWN((#REF!-I87)/365,0))</f>
        <v/>
      </c>
    </row>
    <row r="88" spans="1:14" ht="20.100000000000001" customHeight="1" x14ac:dyDescent="0.25">
      <c r="A88" s="32">
        <v>75</v>
      </c>
      <c r="B88" s="60"/>
      <c r="C88" s="61"/>
      <c r="D88" s="62"/>
      <c r="E88" s="63"/>
      <c r="F88" s="64"/>
      <c r="G88" s="65" t="str">
        <f>IF(F88=0,"",VLOOKUP(F88,'[1]code postal'!A$3:B$319,2))</f>
        <v/>
      </c>
      <c r="H88" s="65"/>
      <c r="I88" s="67"/>
      <c r="J88" s="66"/>
      <c r="K88" s="15"/>
      <c r="L88" s="16"/>
      <c r="M88" s="16"/>
      <c r="N88" s="14" t="str">
        <f>IF(I88=0,"",ROUNDDOWN((#REF!-I88)/365,0))</f>
        <v/>
      </c>
    </row>
    <row r="89" spans="1:14" ht="20.100000000000001" customHeight="1" x14ac:dyDescent="0.25">
      <c r="A89" s="32">
        <v>76</v>
      </c>
      <c r="B89" s="60"/>
      <c r="C89" s="61"/>
      <c r="D89" s="62"/>
      <c r="E89" s="63"/>
      <c r="F89" s="64"/>
      <c r="G89" s="65" t="str">
        <f>IF(F89=0,"",VLOOKUP(F89,'[1]code postal'!A$3:B$319,2))</f>
        <v/>
      </c>
      <c r="H89" s="65"/>
      <c r="I89" s="67"/>
      <c r="J89" s="66"/>
      <c r="K89" s="15"/>
      <c r="L89" s="16"/>
      <c r="M89" s="16"/>
      <c r="N89" s="14" t="str">
        <f>IF(I89=0,"",ROUNDDOWN((#REF!-I89)/365,0))</f>
        <v/>
      </c>
    </row>
    <row r="90" spans="1:14" ht="20.100000000000001" customHeight="1" x14ac:dyDescent="0.25">
      <c r="A90" s="32">
        <v>77</v>
      </c>
      <c r="B90" s="60"/>
      <c r="C90" s="61"/>
      <c r="D90" s="62"/>
      <c r="E90" s="63"/>
      <c r="F90" s="64"/>
      <c r="G90" s="65" t="str">
        <f>IF(F90=0,"",VLOOKUP(F90,'[1]code postal'!A$3:B$319,2))</f>
        <v/>
      </c>
      <c r="H90" s="65"/>
      <c r="I90" s="67"/>
      <c r="J90" s="66"/>
      <c r="K90" s="15"/>
      <c r="L90" s="16"/>
      <c r="M90" s="16"/>
      <c r="N90" s="14" t="str">
        <f>IF(I90=0,"",ROUNDDOWN((#REF!-I90)/365,0))</f>
        <v/>
      </c>
    </row>
    <row r="91" spans="1:14" ht="20.100000000000001" customHeight="1" x14ac:dyDescent="0.25">
      <c r="A91" s="32">
        <v>78</v>
      </c>
      <c r="B91" s="60"/>
      <c r="C91" s="61"/>
      <c r="D91" s="62"/>
      <c r="E91" s="63"/>
      <c r="F91" s="64"/>
      <c r="G91" s="65" t="str">
        <f>IF(F91=0,"",VLOOKUP(F91,'[1]code postal'!A$3:B$319,2))</f>
        <v/>
      </c>
      <c r="H91" s="65"/>
      <c r="I91" s="67"/>
      <c r="J91" s="66"/>
      <c r="K91" s="15"/>
      <c r="L91" s="16"/>
      <c r="M91" s="16"/>
      <c r="N91" s="14" t="str">
        <f>IF(I91=0,"",ROUNDDOWN((#REF!-I91)/365,0))</f>
        <v/>
      </c>
    </row>
    <row r="92" spans="1:14" ht="20.100000000000001" customHeight="1" x14ac:dyDescent="0.25">
      <c r="A92" s="32">
        <v>79</v>
      </c>
      <c r="B92" s="60"/>
      <c r="C92" s="61"/>
      <c r="D92" s="62"/>
      <c r="E92" s="63"/>
      <c r="F92" s="64"/>
      <c r="G92" s="65" t="str">
        <f>IF(F92=0,"",VLOOKUP(F92,'[1]code postal'!A$3:B$319,2))</f>
        <v/>
      </c>
      <c r="H92" s="65"/>
      <c r="I92" s="67"/>
      <c r="J92" s="66"/>
      <c r="K92" s="15"/>
      <c r="L92" s="16"/>
      <c r="M92" s="16"/>
      <c r="N92" s="14" t="str">
        <f>IF(I92=0,"",ROUNDDOWN((#REF!-I92)/365,0))</f>
        <v/>
      </c>
    </row>
    <row r="93" spans="1:14" ht="20.100000000000001" customHeight="1" x14ac:dyDescent="0.25">
      <c r="A93" s="32">
        <v>80</v>
      </c>
      <c r="B93" s="60"/>
      <c r="C93" s="61"/>
      <c r="D93" s="62"/>
      <c r="E93" s="63"/>
      <c r="F93" s="64"/>
      <c r="G93" s="65" t="str">
        <f>IF(F93=0,"",VLOOKUP(F93,'[1]code postal'!A$3:B$319,2))</f>
        <v/>
      </c>
      <c r="H93" s="65"/>
      <c r="I93" s="67"/>
      <c r="J93" s="66"/>
      <c r="K93" s="15"/>
      <c r="L93" s="16"/>
      <c r="M93" s="16"/>
      <c r="N93" s="14" t="str">
        <f>IF(I93=0,"",ROUNDDOWN((#REF!-I93)/365,0))</f>
        <v/>
      </c>
    </row>
    <row r="94" spans="1:14" ht="20.100000000000001" customHeight="1" x14ac:dyDescent="0.25">
      <c r="A94" s="32">
        <v>81</v>
      </c>
      <c r="B94" s="60"/>
      <c r="C94" s="61"/>
      <c r="D94" s="62"/>
      <c r="E94" s="63"/>
      <c r="F94" s="64"/>
      <c r="G94" s="65" t="str">
        <f>IF(F94=0,"",VLOOKUP(F94,'[1]code postal'!A$3:B$319,2))</f>
        <v/>
      </c>
      <c r="H94" s="65"/>
      <c r="I94" s="67"/>
      <c r="J94" s="66"/>
      <c r="K94" s="15"/>
      <c r="L94" s="16"/>
      <c r="M94" s="16"/>
      <c r="N94" s="14" t="str">
        <f>IF(I94=0,"",ROUNDDOWN((#REF!-I94)/365,0))</f>
        <v/>
      </c>
    </row>
    <row r="95" spans="1:14" ht="20.100000000000001" customHeight="1" x14ac:dyDescent="0.25">
      <c r="A95" s="32">
        <v>82</v>
      </c>
      <c r="B95" s="60"/>
      <c r="C95" s="61"/>
      <c r="D95" s="62"/>
      <c r="E95" s="63"/>
      <c r="F95" s="64"/>
      <c r="G95" s="65" t="str">
        <f>IF(F95=0,"",VLOOKUP(F95,'[1]code postal'!A$3:B$319,2))</f>
        <v/>
      </c>
      <c r="H95" s="65"/>
      <c r="I95" s="67"/>
      <c r="J95" s="66"/>
      <c r="K95" s="15"/>
      <c r="L95" s="16"/>
      <c r="M95" s="16"/>
      <c r="N95" s="14" t="str">
        <f>IF(I95=0,"",ROUNDDOWN((#REF!-I95)/365,0))</f>
        <v/>
      </c>
    </row>
    <row r="96" spans="1:14" ht="20.100000000000001" customHeight="1" x14ac:dyDescent="0.25">
      <c r="A96" s="32">
        <v>83</v>
      </c>
      <c r="B96" s="60"/>
      <c r="C96" s="61"/>
      <c r="D96" s="62"/>
      <c r="E96" s="63"/>
      <c r="F96" s="64"/>
      <c r="G96" s="65" t="str">
        <f>IF(F96=0,"",VLOOKUP(F96,'[1]code postal'!A$3:B$319,2))</f>
        <v/>
      </c>
      <c r="H96" s="65"/>
      <c r="I96" s="67"/>
      <c r="J96" s="66"/>
      <c r="K96" s="15"/>
      <c r="L96" s="16"/>
      <c r="M96" s="16"/>
      <c r="N96" s="14" t="str">
        <f>IF(I96=0,"",ROUNDDOWN((#REF!-I96)/365,0))</f>
        <v/>
      </c>
    </row>
    <row r="97" spans="1:14" ht="20.100000000000001" customHeight="1" x14ac:dyDescent="0.25">
      <c r="A97" s="32">
        <v>84</v>
      </c>
      <c r="B97" s="60"/>
      <c r="C97" s="61"/>
      <c r="D97" s="62"/>
      <c r="E97" s="63"/>
      <c r="F97" s="64"/>
      <c r="G97" s="65" t="str">
        <f>IF(F97=0,"",VLOOKUP(F97,'[1]code postal'!A$3:B$319,2))</f>
        <v/>
      </c>
      <c r="H97" s="65"/>
      <c r="I97" s="67"/>
      <c r="J97" s="66"/>
      <c r="K97" s="15"/>
      <c r="L97" s="16"/>
      <c r="M97" s="16"/>
      <c r="N97" s="14" t="str">
        <f>IF(I97=0,"",ROUNDDOWN((#REF!-I97)/365,0))</f>
        <v/>
      </c>
    </row>
    <row r="98" spans="1:14" ht="20.100000000000001" customHeight="1" x14ac:dyDescent="0.25">
      <c r="A98" s="32">
        <v>85</v>
      </c>
      <c r="B98" s="60"/>
      <c r="C98" s="61"/>
      <c r="D98" s="62"/>
      <c r="E98" s="63"/>
      <c r="F98" s="64"/>
      <c r="G98" s="65" t="str">
        <f>IF(F98=0,"",VLOOKUP(F98,'[1]code postal'!A$3:B$319,2))</f>
        <v/>
      </c>
      <c r="H98" s="65"/>
      <c r="I98" s="67"/>
      <c r="J98" s="66"/>
      <c r="K98" s="15"/>
      <c r="L98" s="16"/>
      <c r="M98" s="16"/>
      <c r="N98" s="14" t="str">
        <f>IF(I98=0,"",ROUNDDOWN((#REF!-I98)/365,0))</f>
        <v/>
      </c>
    </row>
    <row r="99" spans="1:14" ht="20.100000000000001" customHeight="1" x14ac:dyDescent="0.25">
      <c r="A99" s="32">
        <v>86</v>
      </c>
      <c r="B99" s="60"/>
      <c r="C99" s="61"/>
      <c r="D99" s="62"/>
      <c r="E99" s="63"/>
      <c r="F99" s="64"/>
      <c r="G99" s="65" t="str">
        <f>IF(F99=0,"",VLOOKUP(F99,'[1]code postal'!A$3:B$319,2))</f>
        <v/>
      </c>
      <c r="H99" s="65"/>
      <c r="I99" s="67"/>
      <c r="J99" s="66"/>
      <c r="K99" s="15"/>
      <c r="L99" s="16"/>
      <c r="M99" s="16"/>
      <c r="N99" s="14" t="str">
        <f>IF(I99=0,"",ROUNDDOWN((#REF!-I99)/365,0))</f>
        <v/>
      </c>
    </row>
    <row r="100" spans="1:14" ht="20.100000000000001" customHeight="1" x14ac:dyDescent="0.25">
      <c r="A100" s="32">
        <v>87</v>
      </c>
      <c r="B100" s="60"/>
      <c r="C100" s="61"/>
      <c r="D100" s="62"/>
      <c r="E100" s="63"/>
      <c r="F100" s="64"/>
      <c r="G100" s="65" t="str">
        <f>IF(F100=0,"",VLOOKUP(F100,'[1]code postal'!A$3:B$319,2))</f>
        <v/>
      </c>
      <c r="H100" s="65"/>
      <c r="I100" s="67"/>
      <c r="J100" s="66"/>
      <c r="K100" s="15"/>
      <c r="L100" s="16"/>
      <c r="M100" s="16"/>
      <c r="N100" s="14" t="str">
        <f>IF(I100=0,"",ROUNDDOWN((#REF!-I100)/365,0))</f>
        <v/>
      </c>
    </row>
    <row r="101" spans="1:14" ht="20.100000000000001" customHeight="1" x14ac:dyDescent="0.25">
      <c r="A101" s="32">
        <v>88</v>
      </c>
      <c r="B101" s="60"/>
      <c r="C101" s="61"/>
      <c r="D101" s="62"/>
      <c r="E101" s="63"/>
      <c r="F101" s="64"/>
      <c r="G101" s="65" t="str">
        <f>IF(F101=0,"",VLOOKUP(F101,'[1]code postal'!A$3:B$319,2))</f>
        <v/>
      </c>
      <c r="H101" s="65"/>
      <c r="I101" s="67"/>
      <c r="J101" s="66"/>
      <c r="K101" s="15"/>
      <c r="L101" s="16"/>
      <c r="M101" s="16"/>
      <c r="N101" s="14" t="str">
        <f>IF(I101=0,"",ROUNDDOWN((#REF!-I101)/365,0))</f>
        <v/>
      </c>
    </row>
    <row r="102" spans="1:14" ht="20.100000000000001" customHeight="1" x14ac:dyDescent="0.25">
      <c r="A102" s="32">
        <v>89</v>
      </c>
      <c r="B102" s="60"/>
      <c r="C102" s="61"/>
      <c r="D102" s="62"/>
      <c r="E102" s="63"/>
      <c r="F102" s="64"/>
      <c r="G102" s="65" t="str">
        <f>IF(F102=0,"",VLOOKUP(F102,'[1]code postal'!A$3:B$319,2))</f>
        <v/>
      </c>
      <c r="H102" s="65"/>
      <c r="I102" s="67"/>
      <c r="J102" s="66"/>
      <c r="K102" s="15"/>
      <c r="L102" s="16"/>
      <c r="M102" s="16"/>
      <c r="N102" s="14" t="str">
        <f>IF(I102=0,"",ROUNDDOWN((#REF!-I102)/365,0))</f>
        <v/>
      </c>
    </row>
    <row r="103" spans="1:14" ht="20.100000000000001" customHeight="1" x14ac:dyDescent="0.25">
      <c r="A103" s="32">
        <v>90</v>
      </c>
      <c r="B103" s="60"/>
      <c r="C103" s="61"/>
      <c r="D103" s="62"/>
      <c r="E103" s="63"/>
      <c r="F103" s="64"/>
      <c r="G103" s="65" t="str">
        <f>IF(F103=0,"",VLOOKUP(F103,'[1]code postal'!A$3:B$319,2))</f>
        <v/>
      </c>
      <c r="H103" s="65"/>
      <c r="I103" s="67"/>
      <c r="J103" s="66"/>
      <c r="K103" s="15"/>
      <c r="L103" s="16"/>
      <c r="M103" s="16"/>
      <c r="N103" s="14" t="str">
        <f>IF(I103=0,"",ROUNDDOWN((#REF!-I103)/365,0))</f>
        <v/>
      </c>
    </row>
    <row r="104" spans="1:14" ht="20.100000000000001" customHeight="1" x14ac:dyDescent="0.25">
      <c r="A104" s="53"/>
      <c r="B104" s="54"/>
      <c r="C104" s="19"/>
      <c r="D104" s="20"/>
      <c r="E104" s="21"/>
      <c r="F104" s="22"/>
      <c r="G104" s="23"/>
      <c r="H104" s="23"/>
      <c r="I104" s="24"/>
      <c r="J104" s="55"/>
      <c r="K104" s="51"/>
      <c r="L104" s="16"/>
      <c r="M104" s="16"/>
      <c r="N104" s="14" t="str">
        <f>IF(I104=0,"",ROUNDDOWN((#REF!-I104)/365,0))</f>
        <v/>
      </c>
    </row>
    <row r="105" spans="1:14" ht="20.100000000000001" customHeight="1" x14ac:dyDescent="0.25">
      <c r="A105" s="53"/>
      <c r="B105" s="56"/>
      <c r="C105" s="27"/>
      <c r="D105" s="28"/>
      <c r="E105" s="22"/>
      <c r="F105" s="22"/>
      <c r="G105" s="29"/>
      <c r="H105" s="29"/>
      <c r="I105" s="30"/>
      <c r="J105" s="55"/>
      <c r="K105" s="51"/>
      <c r="L105" s="16"/>
      <c r="M105" s="16"/>
      <c r="N105" s="14" t="str">
        <f>IF(I105=0,"",ROUNDDOWN((#REF!-I105)/365,0))</f>
        <v/>
      </c>
    </row>
    <row r="106" spans="1:14" ht="20.100000000000001" customHeight="1" x14ac:dyDescent="0.25">
      <c r="A106" s="53"/>
      <c r="B106" s="56"/>
      <c r="C106" s="27"/>
      <c r="D106" s="28"/>
      <c r="E106" s="22"/>
      <c r="F106" s="22"/>
      <c r="G106" s="29"/>
      <c r="H106" s="29"/>
      <c r="I106" s="30"/>
      <c r="J106" s="55"/>
      <c r="K106" s="51"/>
      <c r="L106" s="16"/>
      <c r="M106" s="16"/>
      <c r="N106" s="14" t="str">
        <f>IF(I106=0,"",ROUNDDOWN((#REF!-I106)/365,0))</f>
        <v/>
      </c>
    </row>
    <row r="107" spans="1:14" ht="20.100000000000001" customHeight="1" x14ac:dyDescent="0.25">
      <c r="A107" s="53"/>
      <c r="B107" s="56"/>
      <c r="C107" s="27"/>
      <c r="D107" s="28"/>
      <c r="E107" s="22"/>
      <c r="F107" s="22"/>
      <c r="G107" s="29"/>
      <c r="H107" s="29"/>
      <c r="I107" s="30"/>
      <c r="J107" s="55"/>
      <c r="K107" s="51"/>
      <c r="L107" s="16"/>
      <c r="M107" s="16"/>
      <c r="N107" s="14" t="str">
        <f>IF(I107=0,"",ROUNDDOWN((#REF!-I107)/365,0))</f>
        <v/>
      </c>
    </row>
    <row r="108" spans="1:14" ht="20.100000000000001" customHeight="1" x14ac:dyDescent="0.25">
      <c r="A108" s="53"/>
      <c r="B108" s="56"/>
      <c r="C108" s="27"/>
      <c r="D108" s="28"/>
      <c r="E108" s="22"/>
      <c r="F108" s="22"/>
      <c r="G108" s="29"/>
      <c r="H108" s="29"/>
      <c r="I108" s="30"/>
      <c r="J108" s="55"/>
      <c r="K108" s="51"/>
      <c r="L108" s="16"/>
      <c r="M108" s="16"/>
      <c r="N108" s="14" t="str">
        <f>IF(I108=0,"",ROUNDDOWN((#REF!-I108)/365,0))</f>
        <v/>
      </c>
    </row>
    <row r="109" spans="1:14" ht="20.100000000000001" customHeight="1" x14ac:dyDescent="0.25">
      <c r="A109" s="53"/>
      <c r="B109" s="56"/>
      <c r="C109" s="27"/>
      <c r="D109" s="28"/>
      <c r="E109" s="22"/>
      <c r="F109" s="22"/>
      <c r="G109" s="29"/>
      <c r="H109" s="29"/>
      <c r="I109" s="30"/>
      <c r="J109" s="55"/>
      <c r="K109" s="51"/>
      <c r="L109" s="16"/>
      <c r="M109" s="16"/>
      <c r="N109" s="14" t="str">
        <f>IF(I109=0,"",ROUNDDOWN((#REF!-I109)/365,0))</f>
        <v/>
      </c>
    </row>
    <row r="110" spans="1:14" ht="20.100000000000001" customHeight="1" x14ac:dyDescent="0.25">
      <c r="A110" s="53"/>
      <c r="B110" s="56"/>
      <c r="C110" s="27"/>
      <c r="D110" s="28"/>
      <c r="E110" s="22"/>
      <c r="F110" s="22"/>
      <c r="G110" s="29"/>
      <c r="H110" s="29"/>
      <c r="I110" s="30"/>
      <c r="J110" s="55"/>
      <c r="K110" s="51"/>
      <c r="L110" s="16"/>
      <c r="M110" s="16"/>
      <c r="N110" s="14" t="str">
        <f>IF(I110=0,"",ROUNDDOWN((#REF!-I110)/365,0))</f>
        <v/>
      </c>
    </row>
    <row r="111" spans="1:14" ht="20.100000000000001" customHeight="1" x14ac:dyDescent="0.25">
      <c r="A111" s="53"/>
      <c r="B111" s="56"/>
      <c r="C111" s="27"/>
      <c r="D111" s="28"/>
      <c r="E111" s="22"/>
      <c r="F111" s="22"/>
      <c r="G111" s="29"/>
      <c r="H111" s="29"/>
      <c r="I111" s="30"/>
      <c r="J111" s="55"/>
      <c r="K111" s="51"/>
      <c r="L111" s="16"/>
      <c r="M111" s="16"/>
      <c r="N111" s="14" t="str">
        <f>IF(I111=0,"",ROUNDDOWN((#REF!-I111)/365,0))</f>
        <v/>
      </c>
    </row>
    <row r="112" spans="1:14" ht="20.100000000000001" customHeight="1" x14ac:dyDescent="0.25">
      <c r="A112" s="53"/>
      <c r="B112" s="56"/>
      <c r="C112" s="27"/>
      <c r="D112" s="28"/>
      <c r="E112" s="22"/>
      <c r="F112" s="22"/>
      <c r="G112" s="29"/>
      <c r="H112" s="29"/>
      <c r="I112" s="30"/>
      <c r="J112" s="55"/>
      <c r="K112" s="51"/>
      <c r="L112" s="16"/>
      <c r="M112" s="16"/>
      <c r="N112" s="14" t="str">
        <f>IF(I112=0,"",ROUNDDOWN((#REF!-I112)/365,0))</f>
        <v/>
      </c>
    </row>
    <row r="113" spans="1:14" ht="20.100000000000001" customHeight="1" x14ac:dyDescent="0.3">
      <c r="A113" s="53"/>
      <c r="B113" s="57"/>
      <c r="C113" s="27"/>
      <c r="D113" s="28"/>
      <c r="E113" s="22"/>
      <c r="F113" s="22"/>
      <c r="G113" s="29"/>
      <c r="H113" s="29"/>
      <c r="I113" s="30"/>
      <c r="J113" s="58"/>
      <c r="K113" s="52"/>
      <c r="L113" s="17"/>
      <c r="M113" s="17"/>
      <c r="N113" s="14" t="str">
        <f>IF(I113=0,"",ROUNDDOWN((#REF!-I113)/365,0))</f>
        <v/>
      </c>
    </row>
    <row r="114" spans="1:14" ht="20.100000000000001" customHeight="1" x14ac:dyDescent="0.3">
      <c r="A114" s="53"/>
      <c r="B114" s="25"/>
      <c r="C114" s="27"/>
      <c r="D114" s="28"/>
      <c r="E114" s="22"/>
      <c r="F114" s="22"/>
      <c r="G114" s="29"/>
      <c r="H114" s="29"/>
      <c r="I114" s="30"/>
      <c r="J114" s="25"/>
      <c r="K114" s="18"/>
      <c r="L114" s="18"/>
      <c r="M114" s="18"/>
      <c r="N114" s="14" t="str">
        <f>IF(I114=0,"",ROUNDDOWN((#REF!-I114)/365,0))</f>
        <v/>
      </c>
    </row>
    <row r="115" spans="1:14" ht="20.100000000000001" customHeight="1" x14ac:dyDescent="0.3">
      <c r="A115" s="53"/>
      <c r="B115" s="25"/>
      <c r="C115" s="27"/>
      <c r="D115" s="28"/>
      <c r="E115" s="22"/>
      <c r="F115" s="22"/>
      <c r="G115" s="29"/>
      <c r="H115" s="29"/>
      <c r="I115" s="30"/>
      <c r="J115" s="25"/>
      <c r="K115" s="18"/>
      <c r="L115" s="18"/>
      <c r="M115" s="18"/>
      <c r="N115" s="14" t="str">
        <f>IF(I115=0,"",ROUNDDOWN((#REF!-I115)/365,0))</f>
        <v/>
      </c>
    </row>
    <row r="116" spans="1:14" ht="20.100000000000001" customHeight="1" x14ac:dyDescent="0.3">
      <c r="A116" s="53"/>
      <c r="B116" s="25"/>
      <c r="C116" s="27"/>
      <c r="D116" s="28"/>
      <c r="E116" s="22"/>
      <c r="F116" s="22"/>
      <c r="G116" s="29"/>
      <c r="H116" s="29"/>
      <c r="I116" s="30"/>
      <c r="J116" s="25"/>
      <c r="K116" s="18"/>
      <c r="L116" s="18"/>
      <c r="M116" s="18"/>
      <c r="N116" s="14" t="str">
        <f>IF(I116=0,"",ROUNDDOWN((#REF!-I116)/365,0))</f>
        <v/>
      </c>
    </row>
    <row r="117" spans="1:14" ht="20.100000000000001" customHeight="1" x14ac:dyDescent="0.3">
      <c r="A117" s="53"/>
      <c r="B117" s="25"/>
      <c r="C117" s="27"/>
      <c r="D117" s="28"/>
      <c r="E117" s="22"/>
      <c r="F117" s="22"/>
      <c r="G117" s="29"/>
      <c r="H117" s="29"/>
      <c r="I117" s="30"/>
      <c r="J117" s="25"/>
      <c r="K117" s="18"/>
      <c r="L117" s="18"/>
      <c r="M117" s="18"/>
      <c r="N117" s="14" t="str">
        <f>IF(I117=0,"",ROUNDDOWN((#REF!-I117)/365,0))</f>
        <v/>
      </c>
    </row>
    <row r="118" spans="1:14" ht="20.100000000000001" customHeight="1" x14ac:dyDescent="0.3">
      <c r="A118" s="53"/>
      <c r="B118" s="25"/>
      <c r="C118" s="27"/>
      <c r="D118" s="28"/>
      <c r="E118" s="22"/>
      <c r="F118" s="22"/>
      <c r="G118" s="29"/>
      <c r="H118" s="29"/>
      <c r="I118" s="30"/>
      <c r="J118" s="25"/>
      <c r="K118" s="18"/>
      <c r="L118" s="18"/>
      <c r="M118" s="18"/>
      <c r="N118" s="14" t="str">
        <f>IF(I118=0,"",ROUNDDOWN((#REF!-I118)/365,0))</f>
        <v/>
      </c>
    </row>
    <row r="119" spans="1:14" ht="20.100000000000001" customHeight="1" x14ac:dyDescent="0.3">
      <c r="A119" s="53"/>
      <c r="B119" s="25"/>
      <c r="C119" s="27"/>
      <c r="D119" s="28"/>
      <c r="E119" s="22"/>
      <c r="F119" s="22"/>
      <c r="G119" s="29"/>
      <c r="H119" s="29"/>
      <c r="I119" s="30"/>
      <c r="J119" s="25"/>
      <c r="K119" s="18"/>
      <c r="L119" s="18"/>
      <c r="M119" s="18"/>
      <c r="N119" s="14" t="str">
        <f>IF(I119=0,"",ROUNDDOWN((#REF!-I119)/365,0))</f>
        <v/>
      </c>
    </row>
    <row r="120" spans="1:14" ht="20.100000000000001" customHeight="1" x14ac:dyDescent="0.3">
      <c r="A120" s="53"/>
      <c r="B120" s="25"/>
      <c r="C120" s="27"/>
      <c r="D120" s="28"/>
      <c r="E120" s="22"/>
      <c r="F120" s="22"/>
      <c r="G120" s="29"/>
      <c r="H120" s="29"/>
      <c r="I120" s="30"/>
      <c r="J120" s="25"/>
      <c r="K120" s="18"/>
      <c r="L120" s="18"/>
      <c r="M120" s="18"/>
      <c r="N120" s="14" t="str">
        <f>IF(I120=0,"",ROUNDDOWN((#REF!-I120)/365,0))</f>
        <v/>
      </c>
    </row>
    <row r="121" spans="1:14" ht="20.100000000000001" customHeight="1" x14ac:dyDescent="0.3">
      <c r="A121" s="53"/>
      <c r="B121" s="25"/>
      <c r="C121" s="27"/>
      <c r="D121" s="28"/>
      <c r="E121" s="22"/>
      <c r="F121" s="22"/>
      <c r="G121" s="29"/>
      <c r="H121" s="29"/>
      <c r="I121" s="30"/>
      <c r="J121" s="25"/>
      <c r="K121" s="18"/>
      <c r="L121" s="18"/>
      <c r="M121" s="18"/>
      <c r="N121" s="14" t="str">
        <f>IF(I121=0,"",ROUNDDOWN((#REF!-I121)/365,0))</f>
        <v/>
      </c>
    </row>
    <row r="122" spans="1:14" ht="20.100000000000001" customHeight="1" x14ac:dyDescent="0.3">
      <c r="A122" s="53"/>
      <c r="B122" s="25"/>
      <c r="C122" s="27"/>
      <c r="D122" s="28"/>
      <c r="E122" s="22"/>
      <c r="F122" s="22"/>
      <c r="G122" s="29"/>
      <c r="H122" s="29"/>
      <c r="I122" s="30"/>
      <c r="J122" s="25"/>
      <c r="K122" s="18"/>
      <c r="L122" s="18"/>
      <c r="M122" s="18"/>
      <c r="N122" s="14" t="str">
        <f>IF(I122=0,"",ROUNDDOWN((#REF!-I122)/365,0))</f>
        <v/>
      </c>
    </row>
    <row r="123" spans="1:14" ht="20.100000000000001" customHeight="1" x14ac:dyDescent="0.3">
      <c r="A123" s="53"/>
      <c r="B123" s="25"/>
      <c r="C123" s="27"/>
      <c r="D123" s="28"/>
      <c r="E123" s="22"/>
      <c r="F123" s="22"/>
      <c r="G123" s="29"/>
      <c r="H123" s="29"/>
      <c r="I123" s="30"/>
      <c r="J123" s="25"/>
      <c r="K123" s="18"/>
      <c r="L123" s="18"/>
      <c r="M123" s="18"/>
      <c r="N123" s="14" t="str">
        <f>IF(I123=0,"",ROUNDDOWN((#REF!-I123)/365,0))</f>
        <v/>
      </c>
    </row>
    <row r="124" spans="1:14" ht="20.100000000000001" customHeight="1" x14ac:dyDescent="0.3">
      <c r="A124" s="53"/>
      <c r="B124" s="25"/>
      <c r="C124" s="27"/>
      <c r="D124" s="28"/>
      <c r="E124" s="22"/>
      <c r="F124" s="22"/>
      <c r="G124" s="29"/>
      <c r="H124" s="29"/>
      <c r="I124" s="30"/>
      <c r="J124" s="25"/>
      <c r="K124" s="18"/>
      <c r="L124" s="18"/>
      <c r="M124" s="18"/>
      <c r="N124" s="14" t="str">
        <f>IF(I124=0,"",ROUNDDOWN((#REF!-I124)/365,0))</f>
        <v/>
      </c>
    </row>
    <row r="125" spans="1:14" ht="20.100000000000001" customHeight="1" x14ac:dyDescent="0.3">
      <c r="A125" s="53"/>
      <c r="B125" s="25"/>
      <c r="C125" s="27"/>
      <c r="D125" s="28"/>
      <c r="E125" s="22"/>
      <c r="F125" s="22"/>
      <c r="G125" s="29"/>
      <c r="H125" s="29"/>
      <c r="I125" s="30"/>
      <c r="J125" s="25"/>
      <c r="K125" s="18"/>
      <c r="L125" s="18"/>
      <c r="M125" s="18"/>
      <c r="N125" s="14" t="str">
        <f>IF(I125=0,"",ROUNDDOWN((#REF!-I125)/365,0))</f>
        <v/>
      </c>
    </row>
    <row r="126" spans="1:14" ht="20.100000000000001" customHeight="1" x14ac:dyDescent="0.3">
      <c r="A126" s="53"/>
      <c r="B126" s="25"/>
      <c r="C126" s="27"/>
      <c r="D126" s="28"/>
      <c r="E126" s="22"/>
      <c r="F126" s="22"/>
      <c r="G126" s="29"/>
      <c r="H126" s="29"/>
      <c r="I126" s="30"/>
      <c r="J126" s="25"/>
      <c r="K126" s="18"/>
      <c r="L126" s="18"/>
      <c r="M126" s="18"/>
      <c r="N126" s="14" t="str">
        <f>IF(I126=0,"",ROUNDDOWN((#REF!-I126)/365,0))</f>
        <v/>
      </c>
    </row>
    <row r="127" spans="1:14" ht="20.100000000000001" customHeight="1" x14ac:dyDescent="0.3">
      <c r="A127" s="53"/>
      <c r="B127" s="25"/>
      <c r="C127" s="27"/>
      <c r="D127" s="28"/>
      <c r="E127" s="22"/>
      <c r="F127" s="22"/>
      <c r="G127" s="29"/>
      <c r="H127" s="29"/>
      <c r="I127" s="30"/>
      <c r="J127" s="25"/>
      <c r="K127" s="18"/>
      <c r="L127" s="18"/>
      <c r="M127" s="18"/>
      <c r="N127" s="14" t="str">
        <f>IF(I127=0,"",ROUNDDOWN((#REF!-I127)/365,0))</f>
        <v/>
      </c>
    </row>
    <row r="128" spans="1:14" ht="20.100000000000001" customHeight="1" x14ac:dyDescent="0.3">
      <c r="A128" s="53"/>
      <c r="B128" s="25"/>
      <c r="C128" s="27"/>
      <c r="D128" s="28"/>
      <c r="E128" s="22"/>
      <c r="F128" s="22"/>
      <c r="G128" s="29"/>
      <c r="H128" s="29"/>
      <c r="I128" s="30"/>
      <c r="J128" s="25"/>
      <c r="K128" s="18"/>
      <c r="L128" s="18"/>
      <c r="M128" s="18"/>
      <c r="N128" s="14" t="str">
        <f>IF(I128=0,"",ROUNDDOWN((#REF!-I128)/365,0))</f>
        <v/>
      </c>
    </row>
    <row r="129" spans="1:14" ht="20.100000000000001" customHeight="1" x14ac:dyDescent="0.3">
      <c r="A129" s="53"/>
      <c r="B129" s="25"/>
      <c r="C129" s="27"/>
      <c r="D129" s="28"/>
      <c r="E129" s="22"/>
      <c r="F129" s="22"/>
      <c r="G129" s="29"/>
      <c r="H129" s="29"/>
      <c r="I129" s="30"/>
      <c r="J129" s="25"/>
      <c r="K129" s="18"/>
      <c r="L129" s="18"/>
      <c r="M129" s="18"/>
      <c r="N129" s="14" t="str">
        <f>IF(I129=0,"",ROUNDDOWN((#REF!-I129)/365,0))</f>
        <v/>
      </c>
    </row>
    <row r="130" spans="1:14" ht="20.100000000000001" customHeight="1" x14ac:dyDescent="0.3">
      <c r="A130" s="53"/>
      <c r="B130" s="25"/>
      <c r="C130" s="27"/>
      <c r="D130" s="28"/>
      <c r="E130" s="22"/>
      <c r="F130" s="22"/>
      <c r="G130" s="29"/>
      <c r="H130" s="29"/>
      <c r="I130" s="30"/>
      <c r="J130" s="25"/>
      <c r="K130" s="18"/>
      <c r="L130" s="18"/>
      <c r="M130" s="18"/>
      <c r="N130" s="14" t="str">
        <f>IF(I130=0,"",ROUNDDOWN((#REF!-I130)/365,0))</f>
        <v/>
      </c>
    </row>
    <row r="131" spans="1:14" ht="20.100000000000001" customHeight="1" x14ac:dyDescent="0.3">
      <c r="A131" s="53"/>
      <c r="B131" s="25"/>
      <c r="C131" s="27"/>
      <c r="D131" s="28"/>
      <c r="E131" s="22"/>
      <c r="F131" s="22"/>
      <c r="G131" s="29"/>
      <c r="H131" s="29"/>
      <c r="I131" s="30"/>
      <c r="J131" s="25"/>
      <c r="K131" s="18"/>
      <c r="L131" s="18"/>
      <c r="M131" s="18"/>
      <c r="N131" s="14" t="str">
        <f>IF(I131=0,"",ROUNDDOWN((#REF!-I131)/365,0))</f>
        <v/>
      </c>
    </row>
    <row r="132" spans="1:14" ht="20.100000000000001" customHeight="1" x14ac:dyDescent="0.3">
      <c r="A132" s="53"/>
      <c r="B132" s="25"/>
      <c r="C132" s="27"/>
      <c r="D132" s="28"/>
      <c r="E132" s="22"/>
      <c r="F132" s="22"/>
      <c r="G132" s="29"/>
      <c r="H132" s="29"/>
      <c r="I132" s="30"/>
      <c r="J132" s="25"/>
      <c r="K132" s="18"/>
      <c r="L132" s="18"/>
      <c r="M132" s="18"/>
      <c r="N132" s="14" t="str">
        <f>IF(I132=0,"",ROUNDDOWN((#REF!-I132)/365,0))</f>
        <v/>
      </c>
    </row>
    <row r="133" spans="1:14" ht="20.100000000000001" customHeight="1" x14ac:dyDescent="0.3">
      <c r="A133" s="53"/>
      <c r="B133" s="25"/>
      <c r="C133" s="27"/>
      <c r="D133" s="28"/>
      <c r="E133" s="22"/>
      <c r="F133" s="22"/>
      <c r="G133" s="29"/>
      <c r="H133" s="29"/>
      <c r="I133" s="30"/>
      <c r="J133" s="25"/>
      <c r="K133" s="18"/>
      <c r="L133" s="18"/>
      <c r="M133" s="18"/>
      <c r="N133" s="14" t="str">
        <f>IF(I133=0,"",ROUNDDOWN((#REF!-I133)/365,0))</f>
        <v/>
      </c>
    </row>
    <row r="134" spans="1:14" ht="20.100000000000001" customHeight="1" x14ac:dyDescent="0.3">
      <c r="A134" s="32"/>
      <c r="B134" s="25"/>
      <c r="C134" s="27"/>
      <c r="D134" s="28"/>
      <c r="E134" s="22"/>
      <c r="F134" s="22"/>
      <c r="G134" s="29" t="str">
        <f>IF(F134=0,"",VLOOKUP(F134,'[1]code postal'!A$3:B$319,2))</f>
        <v/>
      </c>
      <c r="H134" s="29"/>
      <c r="I134" s="30"/>
      <c r="J134" s="25"/>
      <c r="K134" s="25"/>
      <c r="L134" s="25"/>
      <c r="M134" s="25"/>
      <c r="N134" s="26" t="str">
        <f>IF(I134=0,"",ROUNDDOWN((#REF!-I134)/365,0))</f>
        <v/>
      </c>
    </row>
    <row r="135" spans="1:14" ht="20.100000000000001" customHeight="1" x14ac:dyDescent="0.3">
      <c r="A135" s="32"/>
      <c r="B135" s="25"/>
      <c r="C135" s="27"/>
      <c r="D135" s="28"/>
      <c r="E135" s="22"/>
      <c r="F135" s="22"/>
      <c r="G135" s="29" t="str">
        <f>IF(F135=0,"",VLOOKUP(F135,'[1]code postal'!A$3:B$319,2))</f>
        <v/>
      </c>
      <c r="H135" s="29"/>
      <c r="I135" s="30"/>
      <c r="J135" s="25"/>
      <c r="K135" s="25"/>
      <c r="L135" s="25"/>
      <c r="M135" s="25"/>
      <c r="N135" s="26" t="str">
        <f>IF(I135=0,"",ROUNDDOWN((#REF!-I135)/365,0))</f>
        <v/>
      </c>
    </row>
    <row r="136" spans="1:14" ht="20.100000000000001" customHeight="1" x14ac:dyDescent="0.3">
      <c r="A136" s="32"/>
      <c r="B136" s="25"/>
      <c r="C136" s="27"/>
      <c r="D136" s="28"/>
      <c r="E136" s="22"/>
      <c r="F136" s="22"/>
      <c r="G136" s="29" t="str">
        <f>IF(F136=0,"",VLOOKUP(F136,'[1]code postal'!A$3:B$319,2))</f>
        <v/>
      </c>
      <c r="H136" s="29"/>
      <c r="I136" s="30"/>
      <c r="J136" s="25"/>
      <c r="K136" s="25"/>
      <c r="L136" s="25"/>
      <c r="M136" s="25"/>
      <c r="N136" s="26"/>
    </row>
    <row r="137" spans="1:14" ht="20.100000000000001" customHeight="1" x14ac:dyDescent="0.3">
      <c r="A137" s="32"/>
      <c r="B137" s="25"/>
      <c r="C137" s="27"/>
      <c r="D137" s="28"/>
      <c r="E137" s="22"/>
      <c r="F137" s="22"/>
      <c r="G137" s="29" t="str">
        <f>IF(F137=0,"",VLOOKUP(F137,'[1]code postal'!A$3:B$319,2))</f>
        <v/>
      </c>
      <c r="H137" s="29"/>
      <c r="I137" s="30"/>
      <c r="J137" s="25"/>
      <c r="K137" s="25"/>
      <c r="L137" s="25"/>
      <c r="M137" s="25"/>
      <c r="N137" s="26" t="str">
        <f>IF(I137=0,"",ROUNDDOWN((#REF!-I137)/365,0))</f>
        <v/>
      </c>
    </row>
    <row r="138" spans="1:14" ht="20.100000000000001" customHeight="1" x14ac:dyDescent="0.3">
      <c r="A138" s="32"/>
      <c r="B138" s="25"/>
      <c r="C138" s="27"/>
      <c r="D138" s="28"/>
      <c r="E138" s="22"/>
      <c r="F138" s="22"/>
      <c r="G138" s="29" t="str">
        <f>IF(F138=0,"",VLOOKUP(F138,'[1]code postal'!A$3:B$319,2))</f>
        <v/>
      </c>
      <c r="H138" s="29"/>
      <c r="I138" s="30"/>
      <c r="J138" s="25"/>
      <c r="K138" s="25"/>
      <c r="L138" s="25"/>
      <c r="M138" s="25"/>
      <c r="N138" s="26" t="str">
        <f>IF(I138=0,"",ROUNDDOWN((#REF!-I138)/365,0))</f>
        <v/>
      </c>
    </row>
    <row r="139" spans="1:14" ht="20.100000000000001" customHeight="1" x14ac:dyDescent="0.3">
      <c r="A139" s="32"/>
      <c r="B139" s="25"/>
      <c r="C139" s="27"/>
      <c r="D139" s="28"/>
      <c r="E139" s="22"/>
      <c r="F139" s="22"/>
      <c r="G139" s="29" t="str">
        <f>IF(F139=0,"",VLOOKUP(F139,'[1]code postal'!A$3:B$319,2))</f>
        <v/>
      </c>
      <c r="H139" s="29"/>
      <c r="I139" s="30"/>
      <c r="J139" s="25"/>
      <c r="K139" s="25"/>
      <c r="L139" s="25"/>
      <c r="M139" s="25"/>
      <c r="N139" s="26" t="str">
        <f>IF(I139=0,"",ROUNDDOWN((#REF!-I139)/365,0))</f>
        <v/>
      </c>
    </row>
    <row r="140" spans="1:14" ht="20.100000000000001" customHeight="1" x14ac:dyDescent="0.3">
      <c r="A140" s="32"/>
      <c r="B140" s="25"/>
      <c r="C140" s="27"/>
      <c r="D140" s="28"/>
      <c r="E140" s="22"/>
      <c r="F140" s="22"/>
      <c r="G140" s="29" t="str">
        <f>IF(F140=0,"",VLOOKUP(F140,'[1]code postal'!A$3:B$319,2))</f>
        <v/>
      </c>
      <c r="H140" s="29"/>
      <c r="I140" s="30"/>
      <c r="J140" s="25"/>
      <c r="K140" s="25"/>
      <c r="L140" s="25"/>
      <c r="M140" s="25"/>
      <c r="N140" s="26" t="str">
        <f>IF(I140=0,"",ROUNDDOWN((#REF!-I140)/365,0))</f>
        <v/>
      </c>
    </row>
    <row r="141" spans="1:14" ht="20.100000000000001" customHeight="1" x14ac:dyDescent="0.3">
      <c r="A141" s="32"/>
      <c r="B141" s="25"/>
      <c r="C141" s="27"/>
      <c r="D141" s="28"/>
      <c r="E141" s="22"/>
      <c r="F141" s="22"/>
      <c r="G141" s="29" t="str">
        <f>IF(F141=0,"",VLOOKUP(F141,'[1]code postal'!A$3:B$319,2))</f>
        <v/>
      </c>
      <c r="H141" s="29"/>
      <c r="I141" s="30"/>
      <c r="J141" s="25"/>
      <c r="K141" s="25"/>
      <c r="L141" s="25"/>
      <c r="M141" s="25"/>
      <c r="N141" s="26" t="str">
        <f>IF(I141=0,"",ROUNDDOWN((#REF!-I141)/365,0))</f>
        <v/>
      </c>
    </row>
    <row r="142" spans="1:14" ht="20.100000000000001" customHeight="1" x14ac:dyDescent="0.3">
      <c r="A142" s="32"/>
      <c r="B142" s="25"/>
      <c r="C142" s="27"/>
      <c r="D142" s="28"/>
      <c r="E142" s="22"/>
      <c r="F142" s="22"/>
      <c r="G142" s="29" t="str">
        <f>IF(F142=0,"",VLOOKUP(F142,'[1]code postal'!A$3:B$319,2))</f>
        <v/>
      </c>
      <c r="H142" s="29"/>
      <c r="I142" s="30"/>
      <c r="J142" s="25"/>
      <c r="K142" s="25"/>
      <c r="L142" s="25"/>
      <c r="M142" s="25"/>
      <c r="N142" s="26" t="str">
        <f>IF(I142=0,"",ROUNDDOWN((#REF!-I142)/365,0))</f>
        <v/>
      </c>
    </row>
    <row r="143" spans="1:14" ht="20.100000000000001" customHeight="1" x14ac:dyDescent="0.3">
      <c r="A143" s="32"/>
      <c r="B143" s="25"/>
      <c r="C143" s="27"/>
      <c r="D143" s="28"/>
      <c r="E143" s="22"/>
      <c r="F143" s="22"/>
      <c r="G143" s="29" t="str">
        <f>IF(F143=0,"",VLOOKUP(F143,'[1]code postal'!A$3:B$319,2))</f>
        <v/>
      </c>
      <c r="H143" s="29"/>
      <c r="I143" s="30"/>
      <c r="J143" s="25"/>
      <c r="K143" s="25"/>
      <c r="L143" s="25"/>
      <c r="M143" s="25"/>
      <c r="N143" s="26" t="str">
        <f>IF(I143=0,"",ROUNDDOWN((#REF!-I143)/365,0))</f>
        <v/>
      </c>
    </row>
    <row r="144" spans="1:14" ht="20.100000000000001" customHeight="1" x14ac:dyDescent="0.3">
      <c r="A144" s="32"/>
      <c r="B144" s="25"/>
      <c r="C144" s="27"/>
      <c r="D144" s="28"/>
      <c r="E144" s="22"/>
      <c r="F144" s="22"/>
      <c r="G144" s="29" t="str">
        <f>IF(F144=0,"",VLOOKUP(F144,'[1]code postal'!A$3:B$319,2))</f>
        <v/>
      </c>
      <c r="H144" s="29"/>
      <c r="I144" s="30"/>
      <c r="J144" s="25"/>
      <c r="K144" s="25"/>
      <c r="L144" s="25"/>
      <c r="M144" s="25"/>
      <c r="N144" s="26" t="str">
        <f>IF(I144=0,"",ROUNDDOWN((#REF!-I144)/365,0))</f>
        <v/>
      </c>
    </row>
    <row r="145" spans="1:14" ht="20.100000000000001" customHeight="1" x14ac:dyDescent="0.3">
      <c r="A145" s="32"/>
      <c r="B145" s="25"/>
      <c r="C145" s="27"/>
      <c r="D145" s="28"/>
      <c r="E145" s="22"/>
      <c r="F145" s="22"/>
      <c r="G145" s="29" t="str">
        <f>IF(F145=0,"",VLOOKUP(F145,'[1]code postal'!A$3:B$319,2))</f>
        <v/>
      </c>
      <c r="H145" s="29"/>
      <c r="I145" s="30"/>
      <c r="J145" s="25"/>
      <c r="K145" s="25"/>
      <c r="L145" s="25"/>
      <c r="M145" s="25"/>
      <c r="N145" s="26" t="str">
        <f>IF(I145=0,"",ROUNDDOWN((#REF!-I145)/365,0))</f>
        <v/>
      </c>
    </row>
    <row r="146" spans="1:14" ht="20.100000000000001" customHeight="1" x14ac:dyDescent="0.3">
      <c r="A146" s="32"/>
      <c r="B146" s="25"/>
      <c r="C146" s="27"/>
      <c r="D146" s="28"/>
      <c r="E146" s="22"/>
      <c r="F146" s="22"/>
      <c r="G146" s="29" t="str">
        <f>IF(F146=0,"",VLOOKUP(F146,'[1]code postal'!A$3:B$319,2))</f>
        <v/>
      </c>
      <c r="H146" s="29"/>
      <c r="I146" s="30"/>
      <c r="J146" s="25"/>
      <c r="K146" s="25"/>
      <c r="L146" s="25"/>
      <c r="M146" s="25"/>
      <c r="N146" s="26" t="str">
        <f>IF(I146=0,"",ROUNDDOWN((#REF!-I146)/365,0))</f>
        <v/>
      </c>
    </row>
    <row r="147" spans="1:14" ht="20.100000000000001" customHeight="1" x14ac:dyDescent="0.3">
      <c r="A147" s="32"/>
      <c r="B147" s="25"/>
      <c r="C147" s="27"/>
      <c r="D147" s="28"/>
      <c r="E147" s="22"/>
      <c r="F147" s="22"/>
      <c r="G147" s="29" t="str">
        <f>IF(F147=0,"",VLOOKUP(F147,'[1]code postal'!A$3:B$319,2))</f>
        <v/>
      </c>
      <c r="H147" s="29"/>
      <c r="I147" s="30"/>
      <c r="J147" s="25"/>
      <c r="K147" s="25"/>
      <c r="L147" s="25"/>
      <c r="M147" s="25"/>
      <c r="N147" s="26" t="str">
        <f>IF(I147=0,"",ROUNDDOWN((#REF!-I147)/365,0))</f>
        <v/>
      </c>
    </row>
    <row r="148" spans="1:14" ht="20.100000000000001" customHeight="1" x14ac:dyDescent="0.3">
      <c r="A148" s="32"/>
      <c r="B148" s="25"/>
      <c r="C148" s="27"/>
      <c r="D148" s="28"/>
      <c r="E148" s="22"/>
      <c r="F148" s="22"/>
      <c r="G148" s="29" t="str">
        <f>IF(F148=0,"",VLOOKUP(F148,'[1]code postal'!A$3:B$319,2))</f>
        <v/>
      </c>
      <c r="H148" s="29"/>
      <c r="I148" s="30"/>
      <c r="J148" s="25"/>
      <c r="K148" s="25"/>
      <c r="L148" s="25"/>
      <c r="M148" s="25"/>
      <c r="N148" s="26" t="str">
        <f>IF(I148=0,"",ROUNDDOWN((#REF!-I148)/365,0))</f>
        <v/>
      </c>
    </row>
    <row r="149" spans="1:14" ht="20.100000000000001" customHeight="1" x14ac:dyDescent="0.3">
      <c r="A149" s="32"/>
      <c r="B149" s="25"/>
      <c r="C149" s="27"/>
      <c r="D149" s="28"/>
      <c r="E149" s="22"/>
      <c r="F149" s="22"/>
      <c r="G149" s="29" t="str">
        <f>IF(F149=0,"",VLOOKUP(F149,'[1]code postal'!A$3:B$319,2))</f>
        <v/>
      </c>
      <c r="H149" s="29"/>
      <c r="I149" s="30"/>
      <c r="J149" s="25"/>
      <c r="K149" s="25"/>
      <c r="L149" s="25"/>
      <c r="M149" s="25"/>
      <c r="N149" s="26" t="str">
        <f>IF(I149=0,"",ROUNDDOWN((#REF!-I149)/365,0))</f>
        <v/>
      </c>
    </row>
    <row r="150" spans="1:14" ht="20.100000000000001" customHeight="1" x14ac:dyDescent="0.3">
      <c r="A150" s="32"/>
      <c r="B150" s="25"/>
      <c r="C150" s="27"/>
      <c r="D150" s="28"/>
      <c r="E150" s="22"/>
      <c r="F150" s="22"/>
      <c r="G150" s="29" t="str">
        <f>IF(F150=0,"",VLOOKUP(F150,'[1]code postal'!A$3:B$319,2))</f>
        <v/>
      </c>
      <c r="H150" s="29"/>
      <c r="I150" s="30"/>
      <c r="J150" s="25"/>
      <c r="K150" s="25"/>
      <c r="L150" s="25"/>
      <c r="M150" s="25"/>
      <c r="N150" s="26" t="str">
        <f>IF(I150=0,"",ROUNDDOWN((#REF!-I150)/365,0))</f>
        <v/>
      </c>
    </row>
    <row r="151" spans="1:14" ht="20.100000000000001" customHeight="1" x14ac:dyDescent="0.3">
      <c r="A151" s="32"/>
      <c r="B151" s="25"/>
      <c r="C151" s="27"/>
      <c r="D151" s="28"/>
      <c r="E151" s="22"/>
      <c r="F151" s="22"/>
      <c r="G151" s="29" t="str">
        <f>IF(F151=0,"",VLOOKUP(F151,'[1]code postal'!A$3:B$319,2))</f>
        <v/>
      </c>
      <c r="H151" s="29"/>
      <c r="I151" s="30"/>
      <c r="J151" s="25"/>
      <c r="K151" s="25"/>
      <c r="L151" s="25"/>
      <c r="M151" s="25"/>
      <c r="N151" s="26" t="str">
        <f>IF(I151=0,"",ROUNDDOWN((#REF!-I151)/365,0))</f>
        <v/>
      </c>
    </row>
    <row r="152" spans="1:14" ht="20.100000000000001" customHeight="1" x14ac:dyDescent="0.3">
      <c r="A152" s="32"/>
      <c r="B152" s="25"/>
      <c r="C152" s="27"/>
      <c r="D152" s="28"/>
      <c r="E152" s="22"/>
      <c r="F152" s="22"/>
      <c r="G152" s="29" t="str">
        <f>IF(F152=0,"",VLOOKUP(F152,'[1]code postal'!A$3:B$319,2))</f>
        <v/>
      </c>
      <c r="H152" s="29"/>
      <c r="I152" s="30"/>
      <c r="J152" s="25"/>
      <c r="K152" s="25"/>
      <c r="L152" s="25"/>
      <c r="M152" s="25"/>
      <c r="N152" s="26" t="str">
        <f>IF(I152=0,"",ROUNDDOWN((#REF!-I152)/365,0))</f>
        <v/>
      </c>
    </row>
    <row r="153" spans="1:14" ht="20.100000000000001" customHeight="1" x14ac:dyDescent="0.3">
      <c r="A153" s="32"/>
      <c r="B153" s="25"/>
      <c r="C153" s="27"/>
      <c r="D153" s="28"/>
      <c r="E153" s="22"/>
      <c r="F153" s="22"/>
      <c r="G153" s="29" t="str">
        <f>IF(F153=0,"",VLOOKUP(F153,'[1]code postal'!A$3:B$319,2))</f>
        <v/>
      </c>
      <c r="H153" s="29"/>
      <c r="I153" s="30"/>
      <c r="J153" s="25"/>
      <c r="K153" s="25"/>
      <c r="L153" s="25"/>
      <c r="M153" s="25"/>
      <c r="N153" s="26" t="str">
        <f>IF(I153=0,"",ROUNDDOWN((#REF!-I153)/365,0))</f>
        <v/>
      </c>
    </row>
    <row r="154" spans="1:14" ht="20.100000000000001" customHeight="1" x14ac:dyDescent="0.3">
      <c r="A154" s="32"/>
      <c r="B154" s="25"/>
      <c r="C154" s="27"/>
      <c r="D154" s="28"/>
      <c r="E154" s="22"/>
      <c r="F154" s="22"/>
      <c r="G154" s="29" t="str">
        <f>IF(F154=0,"",VLOOKUP(F154,'[1]code postal'!A$3:B$319,2))</f>
        <v/>
      </c>
      <c r="H154" s="29"/>
      <c r="I154" s="30"/>
      <c r="J154" s="25"/>
      <c r="K154" s="25"/>
      <c r="L154" s="25"/>
      <c r="M154" s="25"/>
      <c r="N154" s="26" t="str">
        <f>IF(I154=0,"",ROUNDDOWN((#REF!-I154)/365,0))</f>
        <v/>
      </c>
    </row>
    <row r="155" spans="1:14" ht="20.100000000000001" customHeight="1" x14ac:dyDescent="0.3">
      <c r="A155" s="32"/>
      <c r="B155" s="25"/>
      <c r="C155" s="27"/>
      <c r="D155" s="28"/>
      <c r="E155" s="22"/>
      <c r="F155" s="22"/>
      <c r="G155" s="29" t="str">
        <f>IF(F155=0,"",VLOOKUP(F155,'[1]code postal'!A$3:B$319,2))</f>
        <v/>
      </c>
      <c r="H155" s="29"/>
      <c r="I155" s="30"/>
      <c r="J155" s="25"/>
      <c r="K155" s="25"/>
      <c r="L155" s="25"/>
      <c r="M155" s="25"/>
      <c r="N155" s="26" t="str">
        <f>IF(I155=0,"",ROUNDDOWN((#REF!-I155)/365,0))</f>
        <v/>
      </c>
    </row>
    <row r="156" spans="1:14" ht="20.100000000000001" customHeight="1" x14ac:dyDescent="0.3">
      <c r="A156" s="32"/>
      <c r="B156" s="25"/>
      <c r="C156" s="27"/>
      <c r="D156" s="28"/>
      <c r="E156" s="22"/>
      <c r="F156" s="22"/>
      <c r="G156" s="29" t="str">
        <f>IF(F156=0,"",VLOOKUP(F156,'[1]code postal'!A$3:B$319,2))</f>
        <v/>
      </c>
      <c r="H156" s="29"/>
      <c r="I156" s="30"/>
      <c r="J156" s="25"/>
      <c r="K156" s="25"/>
      <c r="L156" s="25"/>
      <c r="M156" s="25"/>
      <c r="N156" s="26" t="str">
        <f>IF(I156=0,"",ROUNDDOWN((#REF!-I156)/365,0))</f>
        <v/>
      </c>
    </row>
    <row r="157" spans="1:14" ht="20.100000000000001" customHeight="1" x14ac:dyDescent="0.3">
      <c r="A157" s="32"/>
      <c r="B157" s="25"/>
      <c r="C157" s="27"/>
      <c r="D157" s="28"/>
      <c r="E157" s="22"/>
      <c r="F157" s="22"/>
      <c r="G157" s="29" t="str">
        <f>IF(F157=0,"",VLOOKUP(F157,'[1]code postal'!A$3:B$319,2))</f>
        <v/>
      </c>
      <c r="H157" s="29"/>
      <c r="I157" s="30"/>
      <c r="J157" s="25"/>
      <c r="K157" s="25"/>
      <c r="L157" s="25"/>
      <c r="M157" s="25"/>
      <c r="N157" s="26" t="str">
        <f>IF(I157=0,"",ROUNDDOWN((#REF!-I157)/365,0))</f>
        <v/>
      </c>
    </row>
    <row r="158" spans="1:14" ht="20.100000000000001" customHeight="1" x14ac:dyDescent="0.3">
      <c r="A158" s="32"/>
      <c r="B158" s="25"/>
      <c r="C158" s="27"/>
      <c r="D158" s="28"/>
      <c r="E158" s="22"/>
      <c r="F158" s="22"/>
      <c r="G158" s="29" t="str">
        <f>IF(F158=0,"",VLOOKUP(F158,'[1]code postal'!A$3:B$319,2))</f>
        <v/>
      </c>
      <c r="H158" s="29"/>
      <c r="I158" s="30"/>
      <c r="J158" s="25"/>
      <c r="K158" s="25"/>
      <c r="L158" s="25"/>
      <c r="M158" s="25"/>
      <c r="N158" s="26" t="str">
        <f>IF(I158=0,"",ROUNDDOWN((#REF!-I158)/365,0))</f>
        <v/>
      </c>
    </row>
    <row r="159" spans="1:14" ht="20.100000000000001" customHeight="1" x14ac:dyDescent="0.3">
      <c r="A159" s="32"/>
      <c r="B159" s="25"/>
      <c r="C159" s="27"/>
      <c r="D159" s="28"/>
      <c r="E159" s="22"/>
      <c r="F159" s="22"/>
      <c r="G159" s="29" t="str">
        <f>IF(F159=0,"",VLOOKUP(F159,'[1]code postal'!A$3:B$319,2))</f>
        <v/>
      </c>
      <c r="H159" s="29"/>
      <c r="I159" s="30"/>
      <c r="J159" s="25"/>
      <c r="K159" s="25"/>
      <c r="L159" s="25"/>
      <c r="M159" s="25"/>
      <c r="N159" s="26" t="str">
        <f>IF(I159=0,"",ROUNDDOWN((#REF!-I159)/365,0))</f>
        <v/>
      </c>
    </row>
    <row r="160" spans="1:14" ht="20.100000000000001" customHeight="1" x14ac:dyDescent="0.3">
      <c r="A160" s="32"/>
      <c r="B160" s="25"/>
      <c r="C160" s="27"/>
      <c r="D160" s="28"/>
      <c r="E160" s="22"/>
      <c r="F160" s="22"/>
      <c r="G160" s="29" t="str">
        <f>IF(F160=0,"",VLOOKUP(F160,'[1]code postal'!A$3:B$319,2))</f>
        <v/>
      </c>
      <c r="H160" s="29"/>
      <c r="I160" s="30"/>
      <c r="J160" s="25"/>
      <c r="K160" s="25"/>
      <c r="L160" s="25"/>
      <c r="M160" s="25"/>
      <c r="N160" s="26" t="str">
        <f>IF(I160=0,"",ROUNDDOWN((#REF!-I160)/365,0))</f>
        <v/>
      </c>
    </row>
    <row r="161" spans="1:14" ht="20.100000000000001" customHeight="1" x14ac:dyDescent="0.3">
      <c r="A161" s="32"/>
      <c r="B161" s="25"/>
      <c r="C161" s="27"/>
      <c r="D161" s="28"/>
      <c r="E161" s="22"/>
      <c r="F161" s="22"/>
      <c r="G161" s="29" t="str">
        <f>IF(F161=0,"",VLOOKUP(F161,'[1]code postal'!A$3:B$319,2))</f>
        <v/>
      </c>
      <c r="H161" s="29"/>
      <c r="I161" s="30"/>
      <c r="J161" s="25"/>
      <c r="K161" s="25"/>
      <c r="L161" s="25"/>
      <c r="M161" s="25"/>
      <c r="N161" s="26" t="str">
        <f>IF(I161=0,"",ROUNDDOWN((#REF!-I161)/365,0))</f>
        <v/>
      </c>
    </row>
    <row r="162" spans="1:14" ht="20.100000000000001" customHeight="1" x14ac:dyDescent="0.3">
      <c r="A162" s="32"/>
      <c r="B162" s="25"/>
      <c r="C162" s="27"/>
      <c r="D162" s="28"/>
      <c r="E162" s="22"/>
      <c r="F162" s="22"/>
      <c r="G162" s="29" t="str">
        <f>IF(F162=0,"",VLOOKUP(F162,'[1]code postal'!A$3:B$319,2))</f>
        <v/>
      </c>
      <c r="H162" s="29"/>
      <c r="I162" s="30"/>
      <c r="J162" s="25"/>
      <c r="K162" s="25"/>
      <c r="L162" s="25"/>
      <c r="M162" s="25"/>
      <c r="N162" s="26" t="str">
        <f>IF(I162=0,"",ROUNDDOWN((#REF!-I162)/365,0))</f>
        <v/>
      </c>
    </row>
    <row r="163" spans="1:14" ht="20.100000000000001" customHeight="1" x14ac:dyDescent="0.3">
      <c r="A163" s="32"/>
      <c r="B163" s="25"/>
      <c r="C163" s="27"/>
      <c r="D163" s="28"/>
      <c r="E163" s="22"/>
      <c r="F163" s="22"/>
      <c r="G163" s="29" t="str">
        <f>IF(F163=0,"",VLOOKUP(F163,'[1]code postal'!A$3:B$319,2))</f>
        <v/>
      </c>
      <c r="H163" s="29"/>
      <c r="I163" s="30"/>
      <c r="J163" s="25"/>
      <c r="K163" s="25"/>
      <c r="L163" s="25"/>
      <c r="M163" s="25"/>
      <c r="N163" s="26" t="str">
        <f>IF(I163=0,"",ROUNDDOWN((#REF!-I163)/365,0))</f>
        <v/>
      </c>
    </row>
    <row r="164" spans="1:14" ht="20.100000000000001" customHeight="1" x14ac:dyDescent="0.3">
      <c r="A164" s="32"/>
      <c r="B164" s="25"/>
      <c r="C164" s="27"/>
      <c r="D164" s="28"/>
      <c r="E164" s="22"/>
      <c r="F164" s="22"/>
      <c r="G164" s="29" t="str">
        <f>IF(F164=0,"",VLOOKUP(F164,'[1]code postal'!A$3:B$319,2))</f>
        <v/>
      </c>
      <c r="H164" s="29"/>
      <c r="I164" s="30"/>
      <c r="J164" s="25"/>
      <c r="K164" s="25"/>
      <c r="L164" s="25"/>
      <c r="M164" s="25"/>
      <c r="N164" s="26" t="str">
        <f>IF(I164=0,"",ROUNDDOWN((#REF!-I164)/365,0))</f>
        <v/>
      </c>
    </row>
    <row r="165" spans="1:14" ht="20.100000000000001" customHeight="1" x14ac:dyDescent="0.3">
      <c r="A165" s="32"/>
      <c r="B165" s="25"/>
      <c r="C165" s="27"/>
      <c r="D165" s="28"/>
      <c r="E165" s="22"/>
      <c r="F165" s="22"/>
      <c r="G165" s="29" t="str">
        <f>IF(F165=0,"",VLOOKUP(F165,'[1]code postal'!A$3:B$319,2))</f>
        <v/>
      </c>
      <c r="H165" s="29"/>
      <c r="I165" s="30"/>
      <c r="J165" s="25"/>
      <c r="K165" s="25"/>
      <c r="L165" s="25"/>
      <c r="M165" s="25"/>
      <c r="N165" s="26" t="str">
        <f>IF(I165=0,"",ROUNDDOWN((#REF!-I165)/365,0))</f>
        <v/>
      </c>
    </row>
    <row r="166" spans="1:14" ht="20.100000000000001" customHeight="1" x14ac:dyDescent="0.3">
      <c r="A166" s="32"/>
      <c r="B166" s="25"/>
      <c r="C166" s="27"/>
      <c r="D166" s="28"/>
      <c r="E166" s="22"/>
      <c r="F166" s="22"/>
      <c r="G166" s="29" t="str">
        <f>IF(F166=0,"",VLOOKUP(F166,'[1]code postal'!A$3:B$319,2))</f>
        <v/>
      </c>
      <c r="H166" s="29"/>
      <c r="I166" s="30"/>
      <c r="J166" s="25"/>
      <c r="K166" s="25"/>
      <c r="L166" s="25"/>
      <c r="M166" s="25"/>
      <c r="N166" s="26" t="str">
        <f>IF(I166=0,"",ROUNDDOWN((#REF!-I166)/365,0))</f>
        <v/>
      </c>
    </row>
    <row r="167" spans="1:14" ht="20.100000000000001" customHeight="1" x14ac:dyDescent="0.3">
      <c r="A167" s="32"/>
      <c r="B167" s="25"/>
      <c r="C167" s="27"/>
      <c r="D167" s="28"/>
      <c r="E167" s="22"/>
      <c r="F167" s="22"/>
      <c r="G167" s="29" t="str">
        <f>IF(F167=0,"",VLOOKUP(F167,'[1]code postal'!A$3:B$319,2))</f>
        <v/>
      </c>
      <c r="H167" s="29"/>
      <c r="I167" s="30"/>
      <c r="J167" s="25"/>
      <c r="K167" s="25"/>
      <c r="L167" s="25"/>
      <c r="M167" s="25"/>
      <c r="N167" s="26" t="str">
        <f>IF(I167=0,"",ROUNDDOWN((#REF!-I167)/365,0))</f>
        <v/>
      </c>
    </row>
    <row r="168" spans="1:14" ht="20.100000000000001" customHeight="1" x14ac:dyDescent="0.3">
      <c r="A168" s="32"/>
      <c r="B168" s="25"/>
      <c r="C168" s="27"/>
      <c r="D168" s="28"/>
      <c r="E168" s="22"/>
      <c r="F168" s="22"/>
      <c r="G168" s="29" t="str">
        <f>IF(F168=0,"",VLOOKUP(F168,'[1]code postal'!A$3:B$319,2))</f>
        <v/>
      </c>
      <c r="H168" s="29"/>
      <c r="I168" s="30"/>
      <c r="J168" s="25"/>
      <c r="K168" s="25"/>
      <c r="L168" s="25"/>
      <c r="M168" s="25"/>
      <c r="N168" s="26" t="str">
        <f>IF(I168=0,"",ROUNDDOWN((#REF!-I168)/365,0))</f>
        <v/>
      </c>
    </row>
    <row r="169" spans="1:14" ht="20.100000000000001" customHeight="1" x14ac:dyDescent="0.3">
      <c r="A169" s="32"/>
      <c r="B169" s="25"/>
      <c r="C169" s="27"/>
      <c r="D169" s="28"/>
      <c r="E169" s="22"/>
      <c r="F169" s="22"/>
      <c r="G169" s="29" t="str">
        <f>IF(F169=0,"",VLOOKUP(F169,'[1]code postal'!A$3:B$319,2))</f>
        <v/>
      </c>
      <c r="H169" s="29"/>
      <c r="I169" s="30"/>
      <c r="J169" s="25"/>
      <c r="K169" s="25"/>
      <c r="L169" s="25"/>
      <c r="M169" s="25"/>
      <c r="N169" s="26" t="str">
        <f>IF(I169=0,"",ROUNDDOWN((#REF!-I169)/365,0))</f>
        <v/>
      </c>
    </row>
    <row r="170" spans="1:14" ht="20.100000000000001" customHeight="1" x14ac:dyDescent="0.3">
      <c r="A170" s="32"/>
      <c r="B170" s="25"/>
      <c r="C170" s="27"/>
      <c r="D170" s="28"/>
      <c r="E170" s="22"/>
      <c r="F170" s="22"/>
      <c r="G170" s="29" t="str">
        <f>IF(F170=0,"",VLOOKUP(F170,'[1]code postal'!A$3:B$319,2))</f>
        <v/>
      </c>
      <c r="H170" s="29"/>
      <c r="I170" s="30"/>
      <c r="J170" s="25"/>
      <c r="K170" s="25"/>
      <c r="L170" s="25"/>
      <c r="M170" s="25"/>
      <c r="N170" s="26" t="str">
        <f>IF(I170=0,"",ROUNDDOWN((#REF!-I170)/365,0))</f>
        <v/>
      </c>
    </row>
    <row r="171" spans="1:14" ht="20.100000000000001" customHeight="1" x14ac:dyDescent="0.3">
      <c r="A171" s="32"/>
      <c r="B171" s="25"/>
      <c r="C171" s="27"/>
      <c r="D171" s="28"/>
      <c r="E171" s="22"/>
      <c r="F171" s="22"/>
      <c r="G171" s="29" t="str">
        <f>IF(F171=0,"",VLOOKUP(F171,'[1]code postal'!A$3:B$319,2))</f>
        <v/>
      </c>
      <c r="H171" s="29"/>
      <c r="I171" s="30"/>
      <c r="J171" s="25"/>
      <c r="K171" s="25"/>
      <c r="L171" s="25"/>
      <c r="M171" s="25"/>
      <c r="N171" s="26" t="str">
        <f>IF(I171=0,"",ROUNDDOWN((#REF!-I171)/365,0))</f>
        <v/>
      </c>
    </row>
    <row r="172" spans="1:14" ht="20.100000000000001" customHeight="1" x14ac:dyDescent="0.3">
      <c r="A172" s="32"/>
      <c r="B172" s="25"/>
      <c r="C172" s="27"/>
      <c r="D172" s="28"/>
      <c r="E172" s="22"/>
      <c r="F172" s="22"/>
      <c r="G172" s="29" t="str">
        <f>IF(F172=0,"",VLOOKUP(F172,'[1]code postal'!A$3:B$319,2))</f>
        <v/>
      </c>
      <c r="H172" s="29"/>
      <c r="I172" s="30"/>
      <c r="J172" s="25"/>
      <c r="K172" s="25"/>
      <c r="L172" s="25"/>
      <c r="M172" s="25"/>
      <c r="N172" s="26" t="str">
        <f>IF(I172=0,"",ROUNDDOWN((#REF!-I172)/365,0))</f>
        <v/>
      </c>
    </row>
    <row r="173" spans="1:14" ht="20.100000000000001" customHeight="1" x14ac:dyDescent="0.3">
      <c r="A173" s="32"/>
      <c r="B173" s="25"/>
      <c r="C173" s="27"/>
      <c r="D173" s="28"/>
      <c r="E173" s="22"/>
      <c r="F173" s="22"/>
      <c r="G173" s="29" t="str">
        <f>IF(F173=0,"",VLOOKUP(F173,'[1]code postal'!A$3:B$319,2))</f>
        <v/>
      </c>
      <c r="H173" s="29"/>
      <c r="I173" s="30"/>
      <c r="J173" s="25"/>
      <c r="K173" s="25"/>
      <c r="L173" s="25"/>
      <c r="M173" s="25"/>
      <c r="N173" s="26" t="str">
        <f>IF(I173=0,"",ROUNDDOWN((#REF!-I173)/365,0))</f>
        <v/>
      </c>
    </row>
    <row r="174" spans="1:14" ht="20.100000000000001" customHeight="1" x14ac:dyDescent="0.3">
      <c r="A174" s="32"/>
      <c r="B174" s="25"/>
      <c r="C174" s="27"/>
      <c r="D174" s="28"/>
      <c r="E174" s="22"/>
      <c r="F174" s="22"/>
      <c r="G174" s="29" t="str">
        <f>IF(F174=0,"",VLOOKUP(F174,'[1]code postal'!A$3:B$319,2))</f>
        <v/>
      </c>
      <c r="H174" s="29"/>
      <c r="I174" s="30"/>
      <c r="J174" s="25"/>
      <c r="K174" s="25"/>
      <c r="L174" s="25"/>
      <c r="M174" s="25"/>
      <c r="N174" s="26" t="str">
        <f>IF(I174=0,"",ROUNDDOWN((#REF!-I174)/365,0))</f>
        <v/>
      </c>
    </row>
    <row r="175" spans="1:14" ht="20.100000000000001" customHeight="1" x14ac:dyDescent="0.3">
      <c r="A175" s="32"/>
      <c r="B175" s="25"/>
      <c r="C175" s="27"/>
      <c r="D175" s="28"/>
      <c r="E175" s="22"/>
      <c r="F175" s="22"/>
      <c r="G175" s="29" t="str">
        <f>IF(F175=0,"",VLOOKUP(F175,'[1]code postal'!A$3:B$319,2))</f>
        <v/>
      </c>
      <c r="H175" s="29"/>
      <c r="I175" s="30"/>
      <c r="J175" s="25"/>
      <c r="K175" s="25"/>
      <c r="L175" s="25"/>
      <c r="M175" s="25"/>
      <c r="N175" s="26" t="str">
        <f>IF(I175=0,"",ROUNDDOWN((#REF!-I175)/365,0))</f>
        <v/>
      </c>
    </row>
    <row r="176" spans="1:14" ht="20.100000000000001" customHeight="1" x14ac:dyDescent="0.3">
      <c r="A176" s="32"/>
      <c r="B176" s="25"/>
      <c r="C176" s="27"/>
      <c r="D176" s="28"/>
      <c r="E176" s="22"/>
      <c r="F176" s="22"/>
      <c r="G176" s="29" t="str">
        <f>IF(F176=0,"",VLOOKUP(F176,'[1]code postal'!A$3:B$319,2))</f>
        <v/>
      </c>
      <c r="H176" s="29"/>
      <c r="I176" s="30"/>
      <c r="J176" s="25"/>
      <c r="K176" s="25"/>
      <c r="L176" s="25"/>
      <c r="M176" s="25"/>
      <c r="N176" s="26" t="str">
        <f>IF(I176=0,"",ROUNDDOWN((#REF!-I176)/365,0))</f>
        <v/>
      </c>
    </row>
    <row r="177" spans="1:14" ht="20.100000000000001" customHeight="1" x14ac:dyDescent="0.3">
      <c r="A177" s="32"/>
      <c r="B177" s="25"/>
      <c r="C177" s="27"/>
      <c r="D177" s="28"/>
      <c r="E177" s="22"/>
      <c r="F177" s="22"/>
      <c r="G177" s="29" t="str">
        <f>IF(F177=0,"",VLOOKUP(F177,'[1]code postal'!A$3:B$319,2))</f>
        <v/>
      </c>
      <c r="H177" s="29"/>
      <c r="I177" s="30"/>
      <c r="J177" s="25"/>
      <c r="K177" s="25"/>
      <c r="L177" s="25"/>
      <c r="M177" s="25"/>
      <c r="N177" s="26" t="str">
        <f>IF(I177=0,"",ROUNDDOWN((#REF!-I177)/365,0))</f>
        <v/>
      </c>
    </row>
    <row r="178" spans="1:14" ht="20.100000000000001" customHeight="1" x14ac:dyDescent="0.3">
      <c r="A178" s="32"/>
      <c r="B178" s="25"/>
      <c r="C178" s="27"/>
      <c r="D178" s="28"/>
      <c r="E178" s="22"/>
      <c r="F178" s="22"/>
      <c r="G178" s="29" t="str">
        <f>IF(F178=0,"",VLOOKUP(F178,'[1]code postal'!A$3:B$319,2))</f>
        <v/>
      </c>
      <c r="H178" s="29"/>
      <c r="I178" s="30"/>
      <c r="J178" s="25"/>
      <c r="K178" s="25"/>
      <c r="L178" s="25"/>
      <c r="M178" s="25"/>
      <c r="N178" s="26" t="str">
        <f>IF(I178=0,"",ROUNDDOWN((#REF!-I178)/365,0))</f>
        <v/>
      </c>
    </row>
    <row r="179" spans="1:14" ht="20.100000000000001" customHeight="1" x14ac:dyDescent="0.3">
      <c r="A179" s="32"/>
      <c r="B179" s="25"/>
      <c r="C179" s="27"/>
      <c r="D179" s="28"/>
      <c r="E179" s="22"/>
      <c r="F179" s="22"/>
      <c r="G179" s="29" t="str">
        <f>IF(F179=0,"",VLOOKUP(F179,'[1]code postal'!A$3:B$319,2))</f>
        <v/>
      </c>
      <c r="H179" s="29"/>
      <c r="I179" s="30"/>
      <c r="J179" s="25"/>
      <c r="K179" s="25"/>
      <c r="L179" s="25"/>
      <c r="M179" s="25"/>
      <c r="N179" s="26" t="str">
        <f>IF(I179=0,"",ROUNDDOWN((#REF!-I179)/365,0))</f>
        <v/>
      </c>
    </row>
    <row r="180" spans="1:14" ht="20.100000000000001" customHeight="1" x14ac:dyDescent="0.3">
      <c r="A180" s="32"/>
      <c r="B180" s="25"/>
      <c r="C180" s="27"/>
      <c r="D180" s="28"/>
      <c r="E180" s="22"/>
      <c r="F180" s="22"/>
      <c r="G180" s="29" t="str">
        <f>IF(F180=0,"",VLOOKUP(F180,'[1]code postal'!A$3:B$319,2))</f>
        <v/>
      </c>
      <c r="H180" s="29"/>
      <c r="I180" s="30"/>
      <c r="J180" s="25"/>
      <c r="K180" s="25"/>
      <c r="L180" s="25"/>
      <c r="M180" s="25"/>
      <c r="N180" s="26" t="str">
        <f>IF(I180=0,"",ROUNDDOWN((#REF!-I180)/365,0))</f>
        <v/>
      </c>
    </row>
    <row r="181" spans="1:14" ht="20.100000000000001" customHeight="1" x14ac:dyDescent="0.3">
      <c r="A181" s="32"/>
      <c r="B181" s="25"/>
      <c r="C181" s="27"/>
      <c r="D181" s="28"/>
      <c r="E181" s="22"/>
      <c r="F181" s="22"/>
      <c r="G181" s="29" t="str">
        <f>IF(F181=0,"",VLOOKUP(F181,'[1]code postal'!A$3:B$319,2))</f>
        <v/>
      </c>
      <c r="H181" s="29"/>
      <c r="I181" s="30"/>
      <c r="J181" s="25"/>
      <c r="K181" s="25"/>
      <c r="L181" s="25"/>
      <c r="M181" s="25"/>
      <c r="N181" s="26" t="str">
        <f>IF(I181=0,"",ROUNDDOWN((#REF!-I181)/365,0))</f>
        <v/>
      </c>
    </row>
    <row r="182" spans="1:14" ht="20.100000000000001" customHeight="1" x14ac:dyDescent="0.3">
      <c r="A182" s="32"/>
      <c r="B182" s="25"/>
      <c r="C182" s="27"/>
      <c r="D182" s="28"/>
      <c r="E182" s="22"/>
      <c r="F182" s="22"/>
      <c r="G182" s="29" t="str">
        <f>IF(F182=0,"",VLOOKUP(F182,'[1]code postal'!A$3:B$319,2))</f>
        <v/>
      </c>
      <c r="H182" s="29"/>
      <c r="I182" s="30"/>
      <c r="J182" s="25"/>
      <c r="K182" s="25"/>
      <c r="L182" s="25"/>
      <c r="M182" s="25"/>
      <c r="N182" s="26" t="str">
        <f>IF(I182=0,"",ROUNDDOWN((#REF!-I182)/365,0))</f>
        <v/>
      </c>
    </row>
    <row r="183" spans="1:14" ht="20.100000000000001" customHeight="1" x14ac:dyDescent="0.3">
      <c r="A183" s="32"/>
      <c r="B183" s="25"/>
      <c r="C183" s="27"/>
      <c r="D183" s="28"/>
      <c r="E183" s="22"/>
      <c r="F183" s="22"/>
      <c r="G183" s="29" t="str">
        <f>IF(F183=0,"",VLOOKUP(F183,'[1]code postal'!A$3:B$319,2))</f>
        <v/>
      </c>
      <c r="H183" s="29"/>
      <c r="I183" s="30"/>
      <c r="J183" s="25"/>
      <c r="K183" s="25"/>
      <c r="L183" s="25"/>
      <c r="M183" s="25"/>
      <c r="N183" s="26" t="str">
        <f>IF(I183=0,"",ROUNDDOWN((#REF!-I183)/365,0))</f>
        <v/>
      </c>
    </row>
    <row r="184" spans="1:14" ht="20.100000000000001" customHeight="1" x14ac:dyDescent="0.3">
      <c r="A184" s="32"/>
      <c r="B184" s="25"/>
      <c r="C184" s="27"/>
      <c r="D184" s="28"/>
      <c r="E184" s="22"/>
      <c r="F184" s="22"/>
      <c r="G184" s="29" t="str">
        <f>IF(F184=0,"",VLOOKUP(F184,'[1]code postal'!A$3:B$319,2))</f>
        <v/>
      </c>
      <c r="H184" s="29"/>
      <c r="I184" s="30"/>
      <c r="J184" s="25"/>
      <c r="K184" s="25"/>
      <c r="L184" s="25"/>
      <c r="M184" s="25"/>
      <c r="N184" s="26" t="str">
        <f>IF(I184=0,"",ROUNDDOWN((#REF!-I184)/365,0))</f>
        <v/>
      </c>
    </row>
    <row r="185" spans="1:14" ht="20.100000000000001" customHeight="1" x14ac:dyDescent="0.3">
      <c r="A185" s="32"/>
      <c r="B185" s="25"/>
      <c r="C185" s="27"/>
      <c r="D185" s="28"/>
      <c r="E185" s="22"/>
      <c r="F185" s="22"/>
      <c r="G185" s="29" t="str">
        <f>IF(F185=0,"",VLOOKUP(F185,'[1]code postal'!A$3:B$319,2))</f>
        <v/>
      </c>
      <c r="H185" s="29"/>
      <c r="I185" s="30"/>
      <c r="J185" s="25"/>
      <c r="K185" s="25"/>
      <c r="L185" s="25"/>
      <c r="M185" s="25"/>
      <c r="N185" s="26" t="str">
        <f>IF(I185=0,"",ROUNDDOWN((#REF!-I185)/365,0))</f>
        <v/>
      </c>
    </row>
    <row r="186" spans="1:14" ht="20.100000000000001" customHeight="1" x14ac:dyDescent="0.3">
      <c r="A186" s="32"/>
      <c r="B186" s="25"/>
      <c r="C186" s="27"/>
      <c r="D186" s="28"/>
      <c r="E186" s="22"/>
      <c r="F186" s="22"/>
      <c r="G186" s="29" t="str">
        <f>IF(F186=0,"",VLOOKUP(F186,'[1]code postal'!A$3:B$319,2))</f>
        <v/>
      </c>
      <c r="H186" s="29"/>
      <c r="I186" s="30"/>
      <c r="J186" s="25"/>
      <c r="K186" s="25"/>
      <c r="L186" s="25"/>
      <c r="M186" s="25"/>
      <c r="N186" s="26" t="str">
        <f>IF(I186=0,"",ROUNDDOWN((#REF!-I186)/365,0))</f>
        <v/>
      </c>
    </row>
    <row r="187" spans="1:14" ht="20.100000000000001" customHeight="1" x14ac:dyDescent="0.3">
      <c r="A187" s="32"/>
      <c r="B187" s="25"/>
      <c r="C187" s="27"/>
      <c r="D187" s="28"/>
      <c r="E187" s="22"/>
      <c r="F187" s="22"/>
      <c r="G187" s="29" t="str">
        <f>IF(F187=0,"",VLOOKUP(F187,'[1]code postal'!A$3:B$319,2))</f>
        <v/>
      </c>
      <c r="H187" s="29"/>
      <c r="I187" s="30"/>
      <c r="J187" s="25"/>
      <c r="K187" s="25"/>
      <c r="L187" s="25"/>
      <c r="M187" s="25"/>
      <c r="N187" s="26" t="str">
        <f>IF(I187=0,"",ROUNDDOWN((#REF!-I187)/365,0))</f>
        <v/>
      </c>
    </row>
    <row r="188" spans="1:14" ht="20.100000000000001" customHeight="1" x14ac:dyDescent="0.3">
      <c r="A188" s="32"/>
      <c r="B188" s="25"/>
      <c r="C188" s="27"/>
      <c r="D188" s="28"/>
      <c r="E188" s="22"/>
      <c r="F188" s="22"/>
      <c r="G188" s="29" t="str">
        <f>IF(F188=0,"",VLOOKUP(F188,'[1]code postal'!A$3:B$319,2))</f>
        <v/>
      </c>
      <c r="H188" s="29"/>
      <c r="I188" s="30"/>
      <c r="J188" s="25"/>
      <c r="K188" s="25"/>
      <c r="L188" s="25"/>
      <c r="M188" s="25"/>
      <c r="N188" s="26" t="str">
        <f>IF(I188=0,"",ROUNDDOWN((#REF!-I188)/365,0))</f>
        <v/>
      </c>
    </row>
    <row r="189" spans="1:14" ht="20.100000000000001" customHeight="1" x14ac:dyDescent="0.3">
      <c r="A189" s="32"/>
      <c r="B189" s="25"/>
      <c r="C189" s="27"/>
      <c r="D189" s="28"/>
      <c r="E189" s="22"/>
      <c r="F189" s="22"/>
      <c r="G189" s="29" t="str">
        <f>IF(F189=0,"",VLOOKUP(F189,'[1]code postal'!A$3:B$319,2))</f>
        <v/>
      </c>
      <c r="H189" s="29"/>
      <c r="I189" s="30"/>
      <c r="J189" s="25"/>
      <c r="K189" s="25"/>
      <c r="L189" s="25"/>
      <c r="M189" s="25"/>
      <c r="N189" s="26" t="str">
        <f>IF(I189=0,"",ROUNDDOWN((#REF!-I189)/365,0))</f>
        <v/>
      </c>
    </row>
    <row r="190" spans="1:14" ht="20.100000000000001" customHeight="1" x14ac:dyDescent="0.3">
      <c r="A190" s="32"/>
      <c r="B190" s="25"/>
      <c r="C190" s="27"/>
      <c r="D190" s="28"/>
      <c r="E190" s="22"/>
      <c r="F190" s="22"/>
      <c r="G190" s="29" t="str">
        <f>IF(F190=0,"",VLOOKUP(F190,'[1]code postal'!A$3:B$319,2))</f>
        <v/>
      </c>
      <c r="H190" s="29"/>
      <c r="I190" s="30"/>
      <c r="J190" s="25"/>
      <c r="K190" s="25"/>
      <c r="L190" s="25"/>
      <c r="M190" s="25"/>
      <c r="N190" s="26" t="str">
        <f>IF(I190=0,"",ROUNDDOWN((#REF!-I190)/365,0))</f>
        <v/>
      </c>
    </row>
    <row r="191" spans="1:14" ht="20.100000000000001" customHeight="1" x14ac:dyDescent="0.3">
      <c r="A191" s="32"/>
      <c r="B191" s="25"/>
      <c r="C191" s="27"/>
      <c r="D191" s="28"/>
      <c r="E191" s="22"/>
      <c r="F191" s="22"/>
      <c r="G191" s="29" t="str">
        <f>IF(F191=0,"",VLOOKUP(F191,'[1]code postal'!A$3:B$319,2))</f>
        <v/>
      </c>
      <c r="H191" s="29"/>
      <c r="I191" s="30"/>
      <c r="J191" s="25"/>
      <c r="K191" s="25"/>
      <c r="L191" s="25"/>
      <c r="M191" s="25"/>
      <c r="N191" s="26" t="str">
        <f>IF(I191=0,"",ROUNDDOWN((#REF!-I191)/365,0))</f>
        <v/>
      </c>
    </row>
    <row r="192" spans="1:14" ht="20.100000000000001" customHeight="1" x14ac:dyDescent="0.3">
      <c r="A192" s="32"/>
      <c r="B192" s="25"/>
      <c r="C192" s="27"/>
      <c r="D192" s="28"/>
      <c r="E192" s="22"/>
      <c r="F192" s="22"/>
      <c r="G192" s="29" t="str">
        <f>IF(F192=0,"",VLOOKUP(F192,'[1]code postal'!A$3:B$319,2))</f>
        <v/>
      </c>
      <c r="H192" s="29"/>
      <c r="I192" s="30"/>
      <c r="J192" s="25"/>
      <c r="K192" s="25"/>
      <c r="L192" s="25"/>
      <c r="M192" s="25"/>
      <c r="N192" s="26" t="str">
        <f>IF(I192=0,"",ROUNDDOWN((#REF!-I192)/365,0))</f>
        <v/>
      </c>
    </row>
    <row r="193" spans="1:14" ht="20.100000000000001" customHeight="1" x14ac:dyDescent="0.3">
      <c r="A193" s="32"/>
      <c r="B193" s="25"/>
      <c r="C193" s="27"/>
      <c r="D193" s="28"/>
      <c r="E193" s="22"/>
      <c r="F193" s="22"/>
      <c r="G193" s="29" t="str">
        <f>IF(F193=0,"",VLOOKUP(F193,'[1]code postal'!A$3:B$319,2))</f>
        <v/>
      </c>
      <c r="H193" s="29"/>
      <c r="I193" s="30"/>
      <c r="J193" s="25"/>
      <c r="K193" s="25"/>
      <c r="L193" s="25"/>
      <c r="M193" s="25"/>
      <c r="N193" s="26" t="str">
        <f>IF(I193=0,"",ROUNDDOWN((#REF!-I193)/365,0))</f>
        <v/>
      </c>
    </row>
    <row r="194" spans="1:14" ht="20.100000000000001" customHeight="1" x14ac:dyDescent="0.3">
      <c r="A194" s="32"/>
      <c r="B194" s="25"/>
      <c r="C194" s="27"/>
      <c r="D194" s="28"/>
      <c r="E194" s="22"/>
      <c r="F194" s="22"/>
      <c r="G194" s="29" t="str">
        <f>IF(F194=0,"",VLOOKUP(F194,'[1]code postal'!A$3:B$319,2))</f>
        <v/>
      </c>
      <c r="H194" s="29"/>
      <c r="I194" s="30"/>
      <c r="J194" s="25"/>
      <c r="K194" s="25"/>
      <c r="L194" s="25"/>
      <c r="M194" s="25"/>
      <c r="N194" s="26" t="str">
        <f>IF(I194=0,"",ROUNDDOWN((#REF!-I194)/365,0))</f>
        <v/>
      </c>
    </row>
    <row r="195" spans="1:14" ht="20.100000000000001" customHeight="1" x14ac:dyDescent="0.3">
      <c r="A195" s="32"/>
      <c r="B195" s="25"/>
      <c r="C195" s="27"/>
      <c r="D195" s="28"/>
      <c r="E195" s="22"/>
      <c r="F195" s="22"/>
      <c r="G195" s="29" t="str">
        <f>IF(F195=0,"",VLOOKUP(F195,'[1]code postal'!A$3:B$319,2))</f>
        <v/>
      </c>
      <c r="H195" s="29"/>
      <c r="I195" s="30"/>
      <c r="J195" s="25"/>
      <c r="K195" s="25"/>
      <c r="L195" s="25"/>
      <c r="M195" s="25"/>
      <c r="N195" s="26" t="str">
        <f>IF(I195=0,"",ROUNDDOWN((#REF!-I195)/365,0))</f>
        <v/>
      </c>
    </row>
    <row r="196" spans="1:14" ht="20.100000000000001" customHeight="1" x14ac:dyDescent="0.3">
      <c r="A196" s="32"/>
      <c r="B196" s="25"/>
      <c r="C196" s="27"/>
      <c r="D196" s="28"/>
      <c r="E196" s="22"/>
      <c r="F196" s="22"/>
      <c r="G196" s="29" t="str">
        <f>IF(F196=0,"",VLOOKUP(F196,'[1]code postal'!A$3:B$319,2))</f>
        <v/>
      </c>
      <c r="H196" s="29"/>
      <c r="I196" s="30"/>
      <c r="J196" s="25"/>
      <c r="K196" s="25"/>
      <c r="L196" s="25"/>
      <c r="M196" s="25"/>
      <c r="N196" s="26" t="str">
        <f>IF(I196=0,"",ROUNDDOWN((#REF!-I196)/365,0))</f>
        <v/>
      </c>
    </row>
    <row r="197" spans="1:14" ht="20.100000000000001" customHeight="1" x14ac:dyDescent="0.3">
      <c r="A197" s="32"/>
      <c r="B197" s="25"/>
      <c r="C197" s="27"/>
      <c r="D197" s="28"/>
      <c r="E197" s="22"/>
      <c r="F197" s="22"/>
      <c r="G197" s="29" t="str">
        <f>IF(F197=0,"",VLOOKUP(F197,'[1]code postal'!A$3:B$319,2))</f>
        <v/>
      </c>
      <c r="H197" s="29"/>
      <c r="I197" s="30"/>
      <c r="J197" s="25"/>
      <c r="K197" s="25"/>
      <c r="L197" s="25"/>
      <c r="M197" s="25"/>
      <c r="N197" s="26" t="str">
        <f>IF(I197=0,"",ROUNDDOWN((#REF!-I197)/365,0))</f>
        <v/>
      </c>
    </row>
    <row r="198" spans="1:14" ht="20.100000000000001" customHeight="1" x14ac:dyDescent="0.3">
      <c r="A198" s="32"/>
      <c r="B198" s="25"/>
      <c r="C198" s="27"/>
      <c r="D198" s="28"/>
      <c r="E198" s="22"/>
      <c r="F198" s="22"/>
      <c r="G198" s="29" t="str">
        <f>IF(F198=0,"",VLOOKUP(F198,'[1]code postal'!A$3:B$319,2))</f>
        <v/>
      </c>
      <c r="H198" s="29"/>
      <c r="I198" s="30"/>
      <c r="J198" s="25"/>
      <c r="K198" s="25"/>
      <c r="L198" s="25"/>
      <c r="M198" s="25"/>
      <c r="N198" s="26" t="str">
        <f>IF(I198=0,"",ROUNDDOWN((#REF!-I198)/365,0))</f>
        <v/>
      </c>
    </row>
    <row r="199" spans="1:14" ht="20.100000000000001" customHeight="1" x14ac:dyDescent="0.3">
      <c r="A199" s="32"/>
      <c r="B199" s="25"/>
      <c r="C199" s="27"/>
      <c r="D199" s="28"/>
      <c r="E199" s="22"/>
      <c r="F199" s="22"/>
      <c r="G199" s="29" t="str">
        <f>IF(F199=0,"",VLOOKUP(F199,'[1]code postal'!A$3:B$319,2))</f>
        <v/>
      </c>
      <c r="H199" s="29"/>
      <c r="I199" s="30"/>
      <c r="J199" s="25"/>
      <c r="K199" s="25"/>
      <c r="L199" s="25"/>
      <c r="M199" s="25"/>
      <c r="N199" s="26" t="str">
        <f>IF(I199=0,"",ROUNDDOWN((#REF!-I199)/365,0))</f>
        <v/>
      </c>
    </row>
    <row r="200" spans="1:14" ht="20.100000000000001" customHeight="1" x14ac:dyDescent="0.3">
      <c r="A200" s="32"/>
      <c r="B200" s="25"/>
      <c r="C200" s="27"/>
      <c r="D200" s="28"/>
      <c r="E200" s="22"/>
      <c r="F200" s="22"/>
      <c r="G200" s="29" t="str">
        <f>IF(F200=0,"",VLOOKUP(F200,'[1]code postal'!A$3:B$319,2))</f>
        <v/>
      </c>
      <c r="H200" s="29"/>
      <c r="I200" s="30"/>
      <c r="J200" s="25"/>
      <c r="K200" s="25"/>
      <c r="L200" s="25"/>
      <c r="M200" s="25"/>
      <c r="N200" s="26" t="str">
        <f>IF(I200=0,"",ROUNDDOWN((#REF!-I200)/365,0))</f>
        <v/>
      </c>
    </row>
    <row r="201" spans="1:14" ht="20.100000000000001" customHeight="1" x14ac:dyDescent="0.3">
      <c r="A201" s="32"/>
      <c r="B201" s="25"/>
      <c r="C201" s="27"/>
      <c r="D201" s="28"/>
      <c r="E201" s="22"/>
      <c r="F201" s="22"/>
      <c r="G201" s="29" t="str">
        <f>IF(F201=0,"",VLOOKUP(F201,'[1]code postal'!A$3:B$319,2))</f>
        <v/>
      </c>
      <c r="H201" s="29"/>
      <c r="I201" s="30"/>
      <c r="J201" s="25"/>
      <c r="K201" s="25"/>
      <c r="L201" s="25"/>
      <c r="M201" s="25"/>
      <c r="N201" s="26" t="str">
        <f>IF(I201=0,"",ROUNDDOWN((#REF!-I201)/365,0))</f>
        <v/>
      </c>
    </row>
    <row r="202" spans="1:14" ht="20.100000000000001" customHeight="1" x14ac:dyDescent="0.3">
      <c r="A202" s="32"/>
      <c r="B202" s="25"/>
      <c r="C202" s="27"/>
      <c r="D202" s="28"/>
      <c r="E202" s="22"/>
      <c r="F202" s="22"/>
      <c r="G202" s="29" t="str">
        <f>IF(F202=0,"",VLOOKUP(F202,'[1]code postal'!A$3:B$319,2))</f>
        <v/>
      </c>
      <c r="H202" s="29"/>
      <c r="I202" s="30"/>
      <c r="J202" s="25"/>
      <c r="K202" s="25"/>
      <c r="L202" s="25"/>
      <c r="M202" s="25"/>
      <c r="N202" s="26" t="str">
        <f>IF(I202=0,"",ROUNDDOWN((#REF!-I202)/365,0))</f>
        <v/>
      </c>
    </row>
    <row r="203" spans="1:14" ht="20.100000000000001" customHeight="1" x14ac:dyDescent="0.3">
      <c r="A203" s="32"/>
      <c r="B203" s="25"/>
      <c r="C203" s="27"/>
      <c r="D203" s="28"/>
      <c r="E203" s="22"/>
      <c r="F203" s="22"/>
      <c r="G203" s="29" t="str">
        <f>IF(F203=0,"",VLOOKUP(F203,'[1]code postal'!A$3:B$319,2))</f>
        <v/>
      </c>
      <c r="H203" s="29"/>
      <c r="I203" s="30"/>
      <c r="J203" s="25"/>
      <c r="K203" s="25"/>
      <c r="L203" s="25"/>
      <c r="M203" s="25"/>
      <c r="N203" s="26" t="str">
        <f>IF(I203=0,"",ROUNDDOWN((#REF!-I203)/365,0))</f>
        <v/>
      </c>
    </row>
    <row r="204" spans="1:14" ht="20.100000000000001" customHeight="1" x14ac:dyDescent="0.3">
      <c r="A204" s="32"/>
      <c r="B204" s="25"/>
      <c r="C204" s="27"/>
      <c r="D204" s="28"/>
      <c r="E204" s="22"/>
      <c r="F204" s="22"/>
      <c r="G204" s="29" t="str">
        <f>IF(F204=0,"",VLOOKUP(F204,'[1]code postal'!A$3:B$319,2))</f>
        <v/>
      </c>
      <c r="H204" s="29"/>
      <c r="I204" s="30"/>
      <c r="J204" s="25"/>
      <c r="K204" s="25"/>
      <c r="L204" s="25"/>
      <c r="M204" s="25"/>
      <c r="N204" s="26" t="str">
        <f>IF(I204=0,"",ROUNDDOWN((#REF!-I204)/365,0))</f>
        <v/>
      </c>
    </row>
    <row r="205" spans="1:14" ht="20.100000000000001" customHeight="1" x14ac:dyDescent="0.3">
      <c r="A205" s="32"/>
      <c r="B205" s="25"/>
      <c r="C205" s="27"/>
      <c r="D205" s="28"/>
      <c r="E205" s="22"/>
      <c r="F205" s="22"/>
      <c r="G205" s="29" t="str">
        <f>IF(F205=0,"",VLOOKUP(F205,'[1]code postal'!A$3:B$319,2))</f>
        <v/>
      </c>
      <c r="H205" s="29"/>
      <c r="I205" s="30"/>
      <c r="J205" s="25"/>
      <c r="K205" s="25"/>
      <c r="L205" s="25"/>
      <c r="M205" s="25"/>
      <c r="N205" s="26" t="str">
        <f>IF(I205=0,"",ROUNDDOWN((#REF!-I205)/365,0))</f>
        <v/>
      </c>
    </row>
    <row r="206" spans="1:14" ht="20.100000000000001" customHeight="1" x14ac:dyDescent="0.3">
      <c r="A206" s="32"/>
      <c r="B206" s="25"/>
      <c r="C206" s="27"/>
      <c r="D206" s="28"/>
      <c r="E206" s="22"/>
      <c r="F206" s="22"/>
      <c r="G206" s="29" t="str">
        <f>IF(F206=0,"",VLOOKUP(F206,'[1]code postal'!A$3:B$319,2))</f>
        <v/>
      </c>
      <c r="H206" s="29"/>
      <c r="I206" s="30"/>
      <c r="J206" s="25"/>
      <c r="K206" s="25"/>
      <c r="L206" s="25"/>
      <c r="M206" s="25"/>
      <c r="N206" s="26" t="str">
        <f>IF(I206=0,"",ROUNDDOWN((#REF!-I206)/365,0))</f>
        <v/>
      </c>
    </row>
    <row r="207" spans="1:14" ht="20.100000000000001" customHeight="1" x14ac:dyDescent="0.3">
      <c r="A207" s="32"/>
      <c r="B207" s="25"/>
      <c r="C207" s="27"/>
      <c r="D207" s="28"/>
      <c r="E207" s="22"/>
      <c r="F207" s="22"/>
      <c r="G207" s="29" t="str">
        <f>IF(F207=0,"",VLOOKUP(F207,'[1]code postal'!A$3:B$319,2))</f>
        <v/>
      </c>
      <c r="H207" s="29"/>
      <c r="I207" s="30"/>
      <c r="J207" s="25"/>
      <c r="K207" s="25"/>
      <c r="L207" s="25"/>
      <c r="M207" s="25"/>
      <c r="N207" s="26" t="str">
        <f>IF(I207=0,"",ROUNDDOWN((#REF!-I207)/365,0))</f>
        <v/>
      </c>
    </row>
    <row r="208" spans="1:14" ht="20.100000000000001" customHeight="1" x14ac:dyDescent="0.3">
      <c r="A208" s="32"/>
      <c r="B208" s="25"/>
      <c r="C208" s="27"/>
      <c r="D208" s="28"/>
      <c r="E208" s="22"/>
      <c r="F208" s="22"/>
      <c r="G208" s="29" t="str">
        <f>IF(F208=0,"",VLOOKUP(F208,'[1]code postal'!A$3:B$319,2))</f>
        <v/>
      </c>
      <c r="H208" s="29"/>
      <c r="I208" s="30"/>
      <c r="J208" s="25"/>
      <c r="K208" s="25"/>
      <c r="L208" s="25"/>
      <c r="M208" s="25"/>
      <c r="N208" s="26" t="str">
        <f>IF(I208=0,"",ROUNDDOWN((#REF!-I208)/365,0))</f>
        <v/>
      </c>
    </row>
    <row r="209" spans="1:14" ht="20.100000000000001" customHeight="1" x14ac:dyDescent="0.3">
      <c r="A209" s="32"/>
      <c r="B209" s="25"/>
      <c r="C209" s="27"/>
      <c r="D209" s="28"/>
      <c r="E209" s="22"/>
      <c r="F209" s="22"/>
      <c r="G209" s="29" t="str">
        <f>IF(F209=0,"",VLOOKUP(F209,'[1]code postal'!A$3:B$319,2))</f>
        <v/>
      </c>
      <c r="H209" s="29"/>
      <c r="I209" s="30"/>
      <c r="J209" s="25"/>
      <c r="K209" s="25"/>
      <c r="L209" s="25"/>
      <c r="M209" s="25"/>
      <c r="N209" s="26" t="str">
        <f>IF(I209=0,"",ROUNDDOWN((#REF!-I209)/365,0))</f>
        <v/>
      </c>
    </row>
    <row r="210" spans="1:14" ht="20.100000000000001" customHeight="1" x14ac:dyDescent="0.3">
      <c r="A210" s="32"/>
      <c r="B210" s="25"/>
      <c r="C210" s="27"/>
      <c r="D210" s="28"/>
      <c r="E210" s="22"/>
      <c r="F210" s="22"/>
      <c r="G210" s="29" t="str">
        <f>IF(F210=0,"",VLOOKUP(F210,'[1]code postal'!A$3:B$319,2))</f>
        <v/>
      </c>
      <c r="H210" s="29"/>
      <c r="I210" s="30"/>
      <c r="J210" s="25"/>
      <c r="K210" s="25"/>
      <c r="L210" s="25"/>
      <c r="M210" s="25"/>
      <c r="N210" s="26" t="str">
        <f>IF(I210=0,"",ROUNDDOWN((#REF!-I210)/365,0))</f>
        <v/>
      </c>
    </row>
    <row r="211" spans="1:14" ht="20.100000000000001" customHeight="1" x14ac:dyDescent="0.3">
      <c r="A211" s="32"/>
      <c r="B211" s="25"/>
      <c r="C211" s="27"/>
      <c r="D211" s="28"/>
      <c r="E211" s="22"/>
      <c r="F211" s="22"/>
      <c r="G211" s="29" t="str">
        <f>IF(F211=0,"",VLOOKUP(F211,'[1]code postal'!A$3:B$319,2))</f>
        <v/>
      </c>
      <c r="H211" s="29"/>
      <c r="I211" s="30"/>
      <c r="J211" s="25"/>
      <c r="K211" s="25"/>
      <c r="L211" s="25"/>
      <c r="M211" s="25"/>
      <c r="N211" s="26" t="str">
        <f>IF(I211=0,"",ROUNDDOWN((#REF!-I211)/365,0))</f>
        <v/>
      </c>
    </row>
    <row r="212" spans="1:14" ht="20.100000000000001" customHeight="1" x14ac:dyDescent="0.3">
      <c r="A212" s="32"/>
      <c r="B212" s="25"/>
      <c r="C212" s="27"/>
      <c r="D212" s="28"/>
      <c r="E212" s="22"/>
      <c r="F212" s="22"/>
      <c r="G212" s="29" t="str">
        <f>IF(F212=0,"",VLOOKUP(F212,'[1]code postal'!A$3:B$319,2))</f>
        <v/>
      </c>
      <c r="H212" s="29"/>
      <c r="I212" s="30"/>
      <c r="J212" s="25"/>
      <c r="K212" s="25"/>
      <c r="L212" s="25"/>
      <c r="M212" s="25"/>
      <c r="N212" s="26" t="str">
        <f>IF(I212=0,"",ROUNDDOWN((#REF!-I212)/365,0))</f>
        <v/>
      </c>
    </row>
    <row r="213" spans="1:14" ht="20.100000000000001" customHeight="1" x14ac:dyDescent="0.3">
      <c r="A213" s="32"/>
      <c r="B213" s="25"/>
      <c r="C213" s="27"/>
      <c r="D213" s="28"/>
      <c r="E213" s="22"/>
      <c r="F213" s="22"/>
      <c r="G213" s="29" t="str">
        <f>IF(F213=0,"",VLOOKUP(F213,'[1]code postal'!A$3:B$319,2))</f>
        <v/>
      </c>
      <c r="H213" s="29"/>
      <c r="I213" s="30"/>
      <c r="J213" s="25"/>
      <c r="K213" s="25"/>
      <c r="L213" s="25"/>
      <c r="M213" s="25"/>
      <c r="N213" s="26" t="str">
        <f>IF(I213=0,"",ROUNDDOWN((#REF!-I213)/365,0))</f>
        <v/>
      </c>
    </row>
    <row r="214" spans="1:14" ht="20.100000000000001" customHeight="1" x14ac:dyDescent="0.3">
      <c r="A214" s="32"/>
      <c r="B214" s="25"/>
      <c r="C214" s="27"/>
      <c r="D214" s="28"/>
      <c r="E214" s="22"/>
      <c r="F214" s="22"/>
      <c r="G214" s="29" t="str">
        <f>IF(F214=0,"",VLOOKUP(F214,'[1]code postal'!A$3:B$319,2))</f>
        <v/>
      </c>
      <c r="H214" s="29"/>
      <c r="I214" s="30"/>
      <c r="J214" s="25"/>
      <c r="K214" s="25"/>
      <c r="L214" s="25"/>
      <c r="M214" s="25"/>
      <c r="N214" s="26" t="str">
        <f>IF(I214=0,"",ROUNDDOWN((#REF!-I214)/365,0))</f>
        <v/>
      </c>
    </row>
    <row r="215" spans="1:14" ht="20.100000000000001" customHeight="1" x14ac:dyDescent="0.3">
      <c r="A215" s="32"/>
      <c r="B215" s="25"/>
      <c r="C215" s="27"/>
      <c r="D215" s="28"/>
      <c r="E215" s="22"/>
      <c r="F215" s="22"/>
      <c r="G215" s="29" t="str">
        <f>IF(F215=0,"",VLOOKUP(F215,'[1]code postal'!A$3:B$319,2))</f>
        <v/>
      </c>
      <c r="H215" s="29"/>
      <c r="I215" s="30"/>
      <c r="J215" s="25"/>
      <c r="K215" s="25"/>
      <c r="L215" s="25"/>
      <c r="M215" s="25"/>
      <c r="N215" s="26" t="str">
        <f>IF(I215=0,"",ROUNDDOWN((#REF!-I215)/365,0))</f>
        <v/>
      </c>
    </row>
    <row r="216" spans="1:14" ht="20.100000000000001" customHeight="1" x14ac:dyDescent="0.3">
      <c r="A216" s="32"/>
      <c r="B216" s="25"/>
      <c r="C216" s="27"/>
      <c r="D216" s="28"/>
      <c r="E216" s="22"/>
      <c r="F216" s="22"/>
      <c r="G216" s="29" t="str">
        <f>IF(F216=0,"",VLOOKUP(F216,'[1]code postal'!A$3:B$319,2))</f>
        <v/>
      </c>
      <c r="H216" s="29"/>
      <c r="I216" s="30"/>
      <c r="J216" s="25"/>
      <c r="K216" s="25"/>
      <c r="L216" s="25"/>
      <c r="M216" s="25"/>
      <c r="N216" s="26" t="str">
        <f>IF(I216=0,"",ROUNDDOWN((#REF!-I216)/365,0))</f>
        <v/>
      </c>
    </row>
    <row r="217" spans="1:14" ht="20.100000000000001" customHeight="1" x14ac:dyDescent="0.3">
      <c r="A217" s="32"/>
      <c r="B217" s="25"/>
      <c r="C217" s="27"/>
      <c r="D217" s="28"/>
      <c r="E217" s="22"/>
      <c r="F217" s="22"/>
      <c r="G217" s="29" t="str">
        <f>IF(F217=0,"",VLOOKUP(F217,'[1]code postal'!A$3:B$319,2))</f>
        <v/>
      </c>
      <c r="H217" s="29"/>
      <c r="I217" s="30"/>
      <c r="J217" s="25"/>
      <c r="K217" s="25"/>
      <c r="L217" s="25"/>
      <c r="M217" s="25"/>
      <c r="N217" s="26" t="str">
        <f>IF(I217=0,"",ROUNDDOWN((#REF!-I217)/365,0))</f>
        <v/>
      </c>
    </row>
    <row r="218" spans="1:14" ht="20.100000000000001" customHeight="1" x14ac:dyDescent="0.3">
      <c r="A218" s="32"/>
      <c r="B218" s="25"/>
      <c r="C218" s="27"/>
      <c r="D218" s="28"/>
      <c r="E218" s="22"/>
      <c r="F218" s="22"/>
      <c r="G218" s="29" t="str">
        <f>IF(F218=0,"",VLOOKUP(F218,'[1]code postal'!A$3:B$319,2))</f>
        <v/>
      </c>
      <c r="H218" s="29"/>
      <c r="I218" s="30"/>
      <c r="J218" s="25"/>
      <c r="K218" s="25"/>
      <c r="L218" s="25"/>
      <c r="M218" s="25"/>
      <c r="N218" s="26" t="str">
        <f>IF(I218=0,"",ROUNDDOWN((#REF!-I218)/365,0))</f>
        <v/>
      </c>
    </row>
    <row r="219" spans="1:14" ht="20.100000000000001" customHeight="1" x14ac:dyDescent="0.3">
      <c r="A219" s="32"/>
      <c r="B219" s="25"/>
      <c r="C219" s="27"/>
      <c r="D219" s="28"/>
      <c r="E219" s="22"/>
      <c r="F219" s="22"/>
      <c r="G219" s="29" t="str">
        <f>IF(F219=0,"",VLOOKUP(F219,'[1]code postal'!A$3:B$319,2))</f>
        <v/>
      </c>
      <c r="H219" s="29"/>
      <c r="I219" s="30"/>
      <c r="J219" s="25"/>
      <c r="K219" s="25"/>
      <c r="L219" s="25"/>
      <c r="M219" s="25"/>
      <c r="N219" s="26" t="str">
        <f>IF(I219=0,"",ROUNDDOWN((#REF!-I219)/365,0))</f>
        <v/>
      </c>
    </row>
    <row r="220" spans="1:14" ht="20.100000000000001" customHeight="1" x14ac:dyDescent="0.3">
      <c r="A220" s="32"/>
      <c r="B220" s="25"/>
      <c r="C220" s="27"/>
      <c r="D220" s="28"/>
      <c r="E220" s="22"/>
      <c r="F220" s="22"/>
      <c r="G220" s="29" t="str">
        <f>IF(F220=0,"",VLOOKUP(F220,'[1]code postal'!A$3:B$319,2))</f>
        <v/>
      </c>
      <c r="H220" s="29"/>
      <c r="I220" s="30"/>
      <c r="J220" s="25"/>
      <c r="K220" s="25"/>
      <c r="L220" s="25"/>
      <c r="M220" s="25"/>
      <c r="N220" s="26" t="str">
        <f>IF(I220=0,"",ROUNDDOWN((#REF!-I220)/365,0))</f>
        <v/>
      </c>
    </row>
    <row r="221" spans="1:14" ht="20.100000000000001" customHeight="1" x14ac:dyDescent="0.3">
      <c r="A221" s="32"/>
      <c r="B221" s="25"/>
      <c r="C221" s="27"/>
      <c r="D221" s="28"/>
      <c r="E221" s="22"/>
      <c r="F221" s="22"/>
      <c r="G221" s="29" t="str">
        <f>IF(F221=0,"",VLOOKUP(F221,'[1]code postal'!A$3:B$319,2))</f>
        <v/>
      </c>
      <c r="H221" s="29"/>
      <c r="I221" s="30"/>
      <c r="J221" s="25"/>
      <c r="K221" s="25"/>
      <c r="L221" s="25"/>
      <c r="M221" s="25"/>
      <c r="N221" s="26" t="str">
        <f>IF(I221=0,"",ROUNDDOWN((#REF!-I221)/365,0))</f>
        <v/>
      </c>
    </row>
    <row r="222" spans="1:14" ht="20.100000000000001" customHeight="1" x14ac:dyDescent="0.3">
      <c r="A222" s="32"/>
      <c r="B222" s="25"/>
      <c r="C222" s="27"/>
      <c r="D222" s="28"/>
      <c r="E222" s="22"/>
      <c r="F222" s="22"/>
      <c r="G222" s="29" t="str">
        <f>IF(F222=0,"",VLOOKUP(F222,'[1]code postal'!A$3:B$319,2))</f>
        <v/>
      </c>
      <c r="H222" s="29"/>
      <c r="I222" s="30"/>
      <c r="J222" s="25"/>
      <c r="K222" s="25"/>
      <c r="L222" s="25"/>
      <c r="M222" s="25"/>
      <c r="N222" s="26" t="str">
        <f>IF(I222=0,"",ROUNDDOWN((#REF!-I222)/365,0))</f>
        <v/>
      </c>
    </row>
    <row r="223" spans="1:14" ht="20.100000000000001" customHeight="1" x14ac:dyDescent="0.3">
      <c r="A223" s="32"/>
      <c r="B223" s="25"/>
      <c r="C223" s="27"/>
      <c r="D223" s="28"/>
      <c r="E223" s="22"/>
      <c r="F223" s="22"/>
      <c r="G223" s="29" t="str">
        <f>IF(F223=0,"",VLOOKUP(F223,'[1]code postal'!A$3:B$319,2))</f>
        <v/>
      </c>
      <c r="H223" s="29"/>
      <c r="I223" s="30"/>
      <c r="J223" s="25"/>
      <c r="K223" s="25"/>
      <c r="L223" s="25"/>
      <c r="M223" s="25"/>
      <c r="N223" s="26" t="str">
        <f>IF(I223=0,"",ROUNDDOWN((#REF!-I223)/365,0))</f>
        <v/>
      </c>
    </row>
    <row r="224" spans="1:14" ht="20.100000000000001" customHeight="1" x14ac:dyDescent="0.3">
      <c r="A224" s="32"/>
      <c r="B224" s="25"/>
      <c r="C224" s="27"/>
      <c r="D224" s="28"/>
      <c r="E224" s="22"/>
      <c r="F224" s="22"/>
      <c r="G224" s="29" t="str">
        <f>IF(F224=0,"",VLOOKUP(F224,'[1]code postal'!A$3:B$319,2))</f>
        <v/>
      </c>
      <c r="H224" s="29"/>
      <c r="I224" s="30"/>
      <c r="J224" s="25"/>
      <c r="K224" s="18"/>
      <c r="L224" s="18"/>
      <c r="M224" s="18"/>
      <c r="N224" s="50" t="str">
        <f>IF(I224=0,"",ROUNDDOWN((#REF!-I224)/365,0))</f>
        <v/>
      </c>
    </row>
    <row r="225" spans="1:14" ht="20.100000000000001" customHeight="1" x14ac:dyDescent="0.3">
      <c r="A225" s="32"/>
      <c r="B225" s="25"/>
      <c r="C225" s="27"/>
      <c r="D225" s="28"/>
      <c r="E225" s="22"/>
      <c r="F225" s="22"/>
      <c r="G225" s="29" t="str">
        <f>IF(F225=0,"",VLOOKUP(F225,'[1]code postal'!A$3:B$319,2))</f>
        <v/>
      </c>
      <c r="H225" s="29"/>
      <c r="I225" s="30"/>
      <c r="J225" s="25"/>
      <c r="K225" s="25"/>
      <c r="L225" s="25"/>
      <c r="M225" s="25"/>
      <c r="N225" s="26" t="str">
        <f>IF(I225=0,"",ROUNDDOWN((#REF!-I225)/365,0))</f>
        <v/>
      </c>
    </row>
    <row r="226" spans="1:14" ht="20.100000000000001" customHeight="1" x14ac:dyDescent="0.3">
      <c r="A226" s="32"/>
      <c r="B226" s="25"/>
      <c r="C226" s="27"/>
      <c r="D226" s="28"/>
      <c r="E226" s="22"/>
      <c r="F226" s="22"/>
      <c r="G226" s="29" t="str">
        <f>IF(F226=0,"",VLOOKUP(F226,'[1]code postal'!A$3:B$319,2))</f>
        <v/>
      </c>
      <c r="H226" s="29"/>
      <c r="I226" s="30"/>
      <c r="J226" s="25"/>
      <c r="K226" s="25"/>
      <c r="L226" s="25"/>
      <c r="M226" s="25"/>
      <c r="N226" s="26" t="str">
        <f>IF(I226=0,"",ROUNDDOWN((#REF!-I226)/365,0))</f>
        <v/>
      </c>
    </row>
    <row r="227" spans="1:14" ht="20.100000000000001" customHeight="1" x14ac:dyDescent="0.3">
      <c r="A227" s="32"/>
      <c r="B227" s="25"/>
      <c r="C227" s="27"/>
      <c r="D227" s="28"/>
      <c r="E227" s="22"/>
      <c r="F227" s="22"/>
      <c r="G227" s="29" t="str">
        <f>IF(F227=0,"",VLOOKUP(F227,'[1]code postal'!A$3:B$319,2))</f>
        <v/>
      </c>
      <c r="H227" s="29"/>
      <c r="I227" s="30"/>
      <c r="J227" s="25"/>
      <c r="K227" s="25"/>
      <c r="L227" s="25"/>
      <c r="M227" s="25"/>
      <c r="N227" s="26" t="str">
        <f>IF(I227=0,"",ROUNDDOWN((#REF!-I227)/365,0))</f>
        <v/>
      </c>
    </row>
    <row r="228" spans="1:14" ht="20.100000000000001" customHeight="1" x14ac:dyDescent="0.3">
      <c r="A228" s="32"/>
      <c r="B228" s="25"/>
      <c r="C228" s="27"/>
      <c r="D228" s="28"/>
      <c r="E228" s="22"/>
      <c r="F228" s="22"/>
      <c r="G228" s="29" t="str">
        <f>IF(F228=0,"",VLOOKUP(F228,'[1]code postal'!A$3:B$319,2))</f>
        <v/>
      </c>
      <c r="H228" s="29"/>
      <c r="I228" s="30"/>
      <c r="J228" s="25"/>
      <c r="K228" s="25"/>
      <c r="L228" s="25"/>
      <c r="M228" s="25"/>
      <c r="N228" s="26" t="str">
        <f>IF(I228=0,"",ROUNDDOWN((#REF!-I228)/365,0))</f>
        <v/>
      </c>
    </row>
    <row r="229" spans="1:14" ht="20.100000000000001" customHeight="1" x14ac:dyDescent="0.3">
      <c r="A229" s="32"/>
      <c r="B229" s="25"/>
      <c r="C229" s="27"/>
      <c r="D229" s="28"/>
      <c r="E229" s="22"/>
      <c r="F229" s="22"/>
      <c r="G229" s="29" t="str">
        <f>IF(F229=0,"",VLOOKUP(F229,'[1]code postal'!A$3:B$319,2))</f>
        <v/>
      </c>
      <c r="H229" s="29"/>
      <c r="I229" s="30"/>
      <c r="J229" s="25"/>
      <c r="K229" s="25"/>
      <c r="L229" s="25"/>
      <c r="M229" s="25"/>
      <c r="N229" s="26" t="str">
        <f>IF(I229=0,"",ROUNDDOWN((#REF!-I229)/365,0))</f>
        <v/>
      </c>
    </row>
    <row r="230" spans="1:14" ht="20.100000000000001" customHeight="1" x14ac:dyDescent="0.3">
      <c r="A230" s="32"/>
      <c r="B230" s="25"/>
      <c r="C230" s="27"/>
      <c r="D230" s="28"/>
      <c r="E230" s="22"/>
      <c r="F230" s="22"/>
      <c r="G230" s="29" t="str">
        <f>IF(F230=0,"",VLOOKUP(F230,'[1]code postal'!A$3:B$319,2))</f>
        <v/>
      </c>
      <c r="H230" s="29"/>
      <c r="I230" s="30"/>
      <c r="J230" s="25"/>
      <c r="K230" s="25"/>
      <c r="L230" s="25"/>
      <c r="M230" s="25"/>
      <c r="N230" s="26" t="str">
        <f>IF(I230=0,"",ROUNDDOWN((#REF!-I230)/365,0))</f>
        <v/>
      </c>
    </row>
    <row r="231" spans="1:14" ht="20.100000000000001" customHeight="1" x14ac:dyDescent="0.3">
      <c r="A231" s="32"/>
      <c r="B231" s="25"/>
      <c r="C231" s="27"/>
      <c r="D231" s="28"/>
      <c r="E231" s="22"/>
      <c r="F231" s="22"/>
      <c r="G231" s="29" t="str">
        <f>IF(F231=0,"",VLOOKUP(F231,'[1]code postal'!A$3:B$319,2))</f>
        <v/>
      </c>
      <c r="H231" s="29"/>
      <c r="I231" s="30"/>
      <c r="J231" s="25"/>
      <c r="K231" s="25"/>
      <c r="L231" s="25"/>
      <c r="M231" s="25"/>
      <c r="N231" s="26" t="str">
        <f>IF(I231=0,"",ROUNDDOWN((#REF!-I231)/365,0))</f>
        <v/>
      </c>
    </row>
    <row r="232" spans="1:14" ht="20.100000000000001" customHeight="1" x14ac:dyDescent="0.3">
      <c r="A232" s="32"/>
      <c r="B232" s="25"/>
      <c r="C232" s="27"/>
      <c r="D232" s="28"/>
      <c r="E232" s="22"/>
      <c r="F232" s="22"/>
      <c r="G232" s="29" t="str">
        <f>IF(F232=0,"",VLOOKUP(F232,'[1]code postal'!A$3:B$319,2))</f>
        <v/>
      </c>
      <c r="H232" s="29"/>
      <c r="I232" s="30"/>
      <c r="J232" s="25"/>
      <c r="K232" s="25"/>
      <c r="L232" s="25"/>
      <c r="M232" s="25"/>
      <c r="N232" s="26" t="str">
        <f>IF(I232=0,"",ROUNDDOWN((#REF!-I232)/365,0))</f>
        <v/>
      </c>
    </row>
    <row r="233" spans="1:14" ht="20.100000000000001" customHeight="1" x14ac:dyDescent="0.3">
      <c r="A233" s="32"/>
      <c r="B233" s="25"/>
      <c r="C233" s="27"/>
      <c r="D233" s="28"/>
      <c r="E233" s="22"/>
      <c r="F233" s="22"/>
      <c r="G233" s="29" t="str">
        <f>IF(F233=0,"",VLOOKUP(F233,'[1]code postal'!A$3:B$319,2))</f>
        <v/>
      </c>
      <c r="H233" s="29"/>
      <c r="I233" s="30"/>
      <c r="J233" s="25"/>
      <c r="K233" s="25"/>
      <c r="L233" s="25"/>
      <c r="M233" s="25"/>
      <c r="N233" s="26" t="str">
        <f>IF(I233=0,"",ROUNDDOWN((#REF!-I233)/365,0))</f>
        <v/>
      </c>
    </row>
    <row r="234" spans="1:14" ht="20.100000000000001" customHeight="1" x14ac:dyDescent="0.3">
      <c r="A234" s="32"/>
      <c r="B234" s="25"/>
      <c r="C234" s="27"/>
      <c r="D234" s="28"/>
      <c r="E234" s="22"/>
      <c r="F234" s="22"/>
      <c r="G234" s="29" t="str">
        <f>IF(F234=0,"",VLOOKUP(F234,'[1]code postal'!A$3:B$319,2))</f>
        <v/>
      </c>
      <c r="H234" s="29"/>
      <c r="I234" s="30"/>
      <c r="J234" s="25"/>
      <c r="K234" s="25"/>
      <c r="L234" s="25"/>
      <c r="M234" s="25"/>
      <c r="N234" s="26" t="str">
        <f>IF(I234=0,"",ROUNDDOWN((#REF!-I234)/365,0))</f>
        <v/>
      </c>
    </row>
    <row r="235" spans="1:14" ht="20.100000000000001" customHeight="1" x14ac:dyDescent="0.3">
      <c r="A235" s="32"/>
      <c r="B235" s="25"/>
      <c r="C235" s="27"/>
      <c r="D235" s="28"/>
      <c r="E235" s="22"/>
      <c r="F235" s="22"/>
      <c r="G235" s="29" t="str">
        <f>IF(F235=0,"",VLOOKUP(F235,'[1]code postal'!A$3:B$319,2))</f>
        <v/>
      </c>
      <c r="H235" s="29"/>
      <c r="I235" s="30"/>
      <c r="J235" s="25"/>
      <c r="K235" s="25"/>
      <c r="L235" s="25"/>
      <c r="M235" s="25"/>
      <c r="N235" s="26" t="str">
        <f>IF(I235=0,"",ROUNDDOWN((#REF!-I235)/365,0))</f>
        <v/>
      </c>
    </row>
    <row r="236" spans="1:14" ht="20.100000000000001" customHeight="1" x14ac:dyDescent="0.3">
      <c r="A236" s="32"/>
      <c r="B236" s="25"/>
      <c r="C236" s="27"/>
      <c r="D236" s="28"/>
      <c r="E236" s="22"/>
      <c r="F236" s="22"/>
      <c r="G236" s="29" t="str">
        <f>IF(F236=0,"",VLOOKUP(F236,'[1]code postal'!A$3:B$319,2))</f>
        <v/>
      </c>
      <c r="H236" s="29"/>
      <c r="I236" s="30"/>
      <c r="J236" s="25"/>
      <c r="K236" s="25"/>
      <c r="L236" s="25"/>
      <c r="M236" s="25"/>
      <c r="N236" s="26" t="str">
        <f>IF(I236=0,"",ROUNDDOWN((#REF!-I236)/365,0))</f>
        <v/>
      </c>
    </row>
    <row r="237" spans="1:14" ht="20.100000000000001" customHeight="1" x14ac:dyDescent="0.3">
      <c r="A237" s="32"/>
      <c r="B237" s="25"/>
      <c r="C237" s="27"/>
      <c r="D237" s="28"/>
      <c r="E237" s="22"/>
      <c r="F237" s="22"/>
      <c r="G237" s="29" t="str">
        <f>IF(F237=0,"",VLOOKUP(F237,'[1]code postal'!A$3:B$319,2))</f>
        <v/>
      </c>
      <c r="H237" s="29"/>
      <c r="I237" s="30"/>
      <c r="J237" s="25"/>
      <c r="K237" s="25"/>
      <c r="L237" s="25"/>
      <c r="M237" s="25"/>
      <c r="N237" s="26" t="str">
        <f>IF(I237=0,"",ROUNDDOWN((#REF!-I237)/365,0))</f>
        <v/>
      </c>
    </row>
    <row r="238" spans="1:14" ht="20.100000000000001" customHeight="1" x14ac:dyDescent="0.3">
      <c r="A238" s="32"/>
      <c r="B238" s="25"/>
      <c r="C238" s="27"/>
      <c r="D238" s="28"/>
      <c r="E238" s="22"/>
      <c r="F238" s="22"/>
      <c r="G238" s="29" t="str">
        <f>IF(F238=0,"",VLOOKUP(F238,'[1]code postal'!A$3:B$319,2))</f>
        <v/>
      </c>
      <c r="H238" s="29"/>
      <c r="I238" s="30"/>
      <c r="J238" s="25"/>
      <c r="K238" s="25"/>
      <c r="L238" s="25"/>
      <c r="M238" s="25"/>
      <c r="N238" s="26" t="str">
        <f>IF(I238=0,"",ROUNDDOWN((#REF!-I238)/365,0))</f>
        <v/>
      </c>
    </row>
    <row r="239" spans="1:14" ht="20.100000000000001" customHeight="1" x14ac:dyDescent="0.3">
      <c r="A239" s="32"/>
      <c r="B239" s="25"/>
      <c r="C239" s="27"/>
      <c r="D239" s="28"/>
      <c r="E239" s="22"/>
      <c r="F239" s="22"/>
      <c r="G239" s="29" t="str">
        <f>IF(F239=0,"",VLOOKUP(F239,'[1]code postal'!A$3:B$319,2))</f>
        <v/>
      </c>
      <c r="H239" s="29"/>
      <c r="I239" s="30"/>
      <c r="J239" s="25"/>
      <c r="K239" s="25"/>
      <c r="L239" s="25"/>
      <c r="M239" s="25"/>
      <c r="N239" s="26" t="str">
        <f>IF(I239=0,"",ROUNDDOWN((#REF!-I239)/365,0))</f>
        <v/>
      </c>
    </row>
    <row r="240" spans="1:14" ht="20.100000000000001" customHeight="1" x14ac:dyDescent="0.3">
      <c r="A240" s="32"/>
      <c r="B240" s="25"/>
      <c r="C240" s="27"/>
      <c r="D240" s="28"/>
      <c r="E240" s="22"/>
      <c r="F240" s="22"/>
      <c r="G240" s="29" t="str">
        <f>IF(F240=0,"",VLOOKUP(F240,'[1]code postal'!A$3:B$319,2))</f>
        <v/>
      </c>
      <c r="H240" s="29"/>
      <c r="I240" s="30"/>
      <c r="J240" s="25"/>
      <c r="K240" s="25"/>
      <c r="L240" s="25"/>
      <c r="M240" s="25"/>
      <c r="N240" s="26" t="str">
        <f>IF(I240=0,"",ROUNDDOWN((#REF!-I240)/365,0))</f>
        <v/>
      </c>
    </row>
    <row r="241" spans="1:14" ht="20.100000000000001" customHeight="1" x14ac:dyDescent="0.3">
      <c r="A241" s="32"/>
      <c r="B241" s="25"/>
      <c r="C241" s="27"/>
      <c r="D241" s="28"/>
      <c r="E241" s="22"/>
      <c r="F241" s="22"/>
      <c r="G241" s="29" t="str">
        <f>IF(F241=0,"",VLOOKUP(F241,'[1]code postal'!A$3:B$319,2))</f>
        <v/>
      </c>
      <c r="H241" s="29"/>
      <c r="I241" s="30"/>
      <c r="J241" s="25"/>
      <c r="K241" s="25"/>
      <c r="L241" s="25"/>
      <c r="M241" s="25"/>
      <c r="N241" s="26" t="str">
        <f>IF(I241=0,"",ROUNDDOWN((#REF!-I241)/365,0))</f>
        <v/>
      </c>
    </row>
    <row r="242" spans="1:14" ht="20.100000000000001" customHeight="1" x14ac:dyDescent="0.3">
      <c r="A242" s="32"/>
      <c r="B242" s="25"/>
      <c r="C242" s="27"/>
      <c r="D242" s="28"/>
      <c r="E242" s="22"/>
      <c r="F242" s="22"/>
      <c r="G242" s="29" t="str">
        <f>IF(F242=0,"",VLOOKUP(F242,'[1]code postal'!A$3:B$319,2))</f>
        <v/>
      </c>
      <c r="H242" s="29"/>
      <c r="I242" s="30"/>
      <c r="J242" s="25"/>
      <c r="K242" s="25"/>
      <c r="L242" s="25"/>
      <c r="M242" s="25"/>
      <c r="N242" s="26" t="str">
        <f>IF(I242=0,"",ROUNDDOWN((#REF!-I242)/365,0))</f>
        <v/>
      </c>
    </row>
    <row r="243" spans="1:14" ht="20.100000000000001" customHeight="1" x14ac:dyDescent="0.3">
      <c r="A243" s="32"/>
      <c r="B243" s="25"/>
      <c r="C243" s="27"/>
      <c r="D243" s="28"/>
      <c r="E243" s="22"/>
      <c r="F243" s="22"/>
      <c r="G243" s="29" t="str">
        <f>IF(F243=0,"",VLOOKUP(F243,'[1]code postal'!A$3:B$319,2))</f>
        <v/>
      </c>
      <c r="H243" s="29"/>
      <c r="I243" s="30"/>
      <c r="J243" s="25"/>
      <c r="K243" s="25"/>
      <c r="L243" s="25"/>
      <c r="M243" s="25"/>
      <c r="N243" s="26" t="str">
        <f>IF(I243=0,"",ROUNDDOWN((#REF!-I243)/365,0))</f>
        <v/>
      </c>
    </row>
    <row r="244" spans="1:14" ht="20.100000000000001" customHeight="1" x14ac:dyDescent="0.3">
      <c r="A244" s="32"/>
      <c r="B244" s="25"/>
      <c r="C244" s="27"/>
      <c r="D244" s="28"/>
      <c r="E244" s="22"/>
      <c r="F244" s="22"/>
      <c r="G244" s="29" t="str">
        <f>IF(F244=0,"",VLOOKUP(F244,'[1]code postal'!A$3:B$319,2))</f>
        <v/>
      </c>
      <c r="H244" s="29"/>
      <c r="I244" s="30"/>
      <c r="J244" s="25"/>
      <c r="K244" s="25"/>
      <c r="L244" s="25"/>
      <c r="M244" s="25"/>
      <c r="N244" s="26" t="str">
        <f>IF(I244=0,"",ROUNDDOWN((#REF!-I244)/365,0))</f>
        <v/>
      </c>
    </row>
    <row r="245" spans="1:14" ht="20.100000000000001" customHeight="1" x14ac:dyDescent="0.3">
      <c r="A245" s="32"/>
      <c r="B245" s="25"/>
      <c r="C245" s="27"/>
      <c r="D245" s="28"/>
      <c r="E245" s="22"/>
      <c r="F245" s="22"/>
      <c r="G245" s="29" t="str">
        <f>IF(F245=0,"",VLOOKUP(F245,'[1]code postal'!A$3:B$319,2))</f>
        <v/>
      </c>
      <c r="H245" s="29"/>
      <c r="I245" s="30"/>
      <c r="J245" s="25"/>
      <c r="K245" s="25"/>
      <c r="L245" s="25"/>
      <c r="M245" s="25"/>
      <c r="N245" s="26" t="str">
        <f>IF(I245=0,"",ROUNDDOWN((#REF!-I245)/365,0))</f>
        <v/>
      </c>
    </row>
    <row r="246" spans="1:14" ht="20.100000000000001" customHeight="1" x14ac:dyDescent="0.3">
      <c r="A246" s="32"/>
      <c r="B246" s="25"/>
      <c r="C246" s="27"/>
      <c r="D246" s="28"/>
      <c r="E246" s="22"/>
      <c r="F246" s="22"/>
      <c r="G246" s="29" t="str">
        <f>IF(F246=0,"",VLOOKUP(F246,'[1]code postal'!A$3:B$319,2))</f>
        <v/>
      </c>
      <c r="H246" s="29"/>
      <c r="I246" s="30"/>
      <c r="J246" s="25"/>
      <c r="K246" s="25"/>
      <c r="L246" s="25"/>
      <c r="M246" s="25"/>
      <c r="N246" s="26" t="str">
        <f>IF(I246=0,"",ROUNDDOWN((#REF!-I246)/365,0))</f>
        <v/>
      </c>
    </row>
    <row r="247" spans="1:14" ht="20.100000000000001" customHeight="1" x14ac:dyDescent="0.3">
      <c r="A247" s="32"/>
      <c r="B247" s="25"/>
      <c r="C247" s="27"/>
      <c r="D247" s="28"/>
      <c r="E247" s="22"/>
      <c r="F247" s="22"/>
      <c r="G247" s="29" t="str">
        <f>IF(F247=0,"",VLOOKUP(F247,'[1]code postal'!A$3:B$319,2))</f>
        <v/>
      </c>
      <c r="H247" s="29"/>
      <c r="I247" s="30"/>
      <c r="J247" s="25"/>
      <c r="K247" s="25"/>
      <c r="L247" s="25"/>
      <c r="M247" s="25"/>
      <c r="N247" s="26" t="str">
        <f>IF(I247=0,"",ROUNDDOWN((#REF!-I247)/365,0))</f>
        <v/>
      </c>
    </row>
    <row r="248" spans="1:14" ht="20.100000000000001" customHeight="1" x14ac:dyDescent="0.3">
      <c r="A248" s="32"/>
      <c r="B248" s="25"/>
      <c r="C248" s="27"/>
      <c r="D248" s="28"/>
      <c r="E248" s="22"/>
      <c r="F248" s="22"/>
      <c r="G248" s="29" t="str">
        <f>IF(F248=0,"",VLOOKUP(F248,'[1]code postal'!A$3:B$319,2))</f>
        <v/>
      </c>
      <c r="H248" s="29"/>
      <c r="I248" s="30"/>
      <c r="J248" s="25"/>
      <c r="K248" s="25"/>
      <c r="L248" s="25"/>
      <c r="M248" s="25"/>
      <c r="N248" s="26" t="str">
        <f>IF(I248=0,"",ROUNDDOWN((#REF!-I248)/365,0))</f>
        <v/>
      </c>
    </row>
    <row r="249" spans="1:14" ht="20.100000000000001" customHeight="1" x14ac:dyDescent="0.3">
      <c r="A249" s="32"/>
      <c r="B249" s="25"/>
      <c r="C249" s="27"/>
      <c r="D249" s="28"/>
      <c r="E249" s="22"/>
      <c r="F249" s="22"/>
      <c r="G249" s="29" t="str">
        <f>IF(F249=0,"",VLOOKUP(F249,'[1]code postal'!A$3:B$319,2))</f>
        <v/>
      </c>
      <c r="H249" s="29"/>
      <c r="I249" s="30"/>
      <c r="J249" s="25"/>
      <c r="K249" s="25"/>
      <c r="L249" s="25"/>
      <c r="M249" s="25"/>
      <c r="N249" s="26" t="str">
        <f>IF(I249=0,"",ROUNDDOWN((#REF!-I249)/365,0))</f>
        <v/>
      </c>
    </row>
    <row r="250" spans="1:14" ht="20.100000000000001" customHeight="1" x14ac:dyDescent="0.3">
      <c r="A250" s="32"/>
      <c r="B250" s="25"/>
      <c r="C250" s="27"/>
      <c r="D250" s="28"/>
      <c r="E250" s="22"/>
      <c r="F250" s="22"/>
      <c r="G250" s="29" t="str">
        <f>IF(F250=0,"",VLOOKUP(F250,'[1]code postal'!A$3:B$319,2))</f>
        <v/>
      </c>
      <c r="H250" s="29"/>
      <c r="I250" s="30"/>
      <c r="J250" s="25"/>
      <c r="K250" s="25"/>
      <c r="L250" s="25"/>
      <c r="M250" s="25"/>
      <c r="N250" s="26" t="str">
        <f>IF(I250=0,"",ROUNDDOWN((#REF!-I250)/365,0))</f>
        <v/>
      </c>
    </row>
    <row r="251" spans="1:14" ht="20.100000000000001" customHeight="1" x14ac:dyDescent="0.3">
      <c r="A251" s="32"/>
      <c r="B251" s="25"/>
      <c r="C251" s="27"/>
      <c r="D251" s="28"/>
      <c r="E251" s="22"/>
      <c r="F251" s="22"/>
      <c r="G251" s="29" t="str">
        <f>IF(F251=0,"",VLOOKUP(F251,'[1]code postal'!A$3:B$319,2))</f>
        <v/>
      </c>
      <c r="H251" s="29"/>
      <c r="I251" s="30"/>
      <c r="J251" s="25"/>
      <c r="K251" s="25"/>
      <c r="L251" s="25"/>
      <c r="M251" s="25"/>
      <c r="N251" s="26" t="str">
        <f>IF(I251=0,"",ROUNDDOWN((#REF!-I251)/365,0))</f>
        <v/>
      </c>
    </row>
    <row r="252" spans="1:14" ht="20.100000000000001" customHeight="1" x14ac:dyDescent="0.3">
      <c r="A252" s="32"/>
      <c r="B252" s="25"/>
      <c r="C252" s="27"/>
      <c r="D252" s="28"/>
      <c r="E252" s="22"/>
      <c r="F252" s="22"/>
      <c r="G252" s="29" t="str">
        <f>IF(F252=0,"",VLOOKUP(F252,'[1]code postal'!A$3:B$319,2))</f>
        <v/>
      </c>
      <c r="H252" s="29"/>
      <c r="I252" s="30"/>
      <c r="J252" s="25"/>
      <c r="K252" s="25"/>
      <c r="L252" s="25"/>
      <c r="M252" s="25"/>
      <c r="N252" s="26" t="str">
        <f>IF(I252=0,"",ROUNDDOWN((#REF!-I252)/365,0))</f>
        <v/>
      </c>
    </row>
    <row r="253" spans="1:14" ht="20.100000000000001" customHeight="1" x14ac:dyDescent="0.3">
      <c r="A253" s="32"/>
      <c r="B253" s="25"/>
      <c r="C253" s="27"/>
      <c r="D253" s="28"/>
      <c r="E253" s="22"/>
      <c r="F253" s="22"/>
      <c r="G253" s="29" t="str">
        <f>IF(F253=0,"",VLOOKUP(F253,'[1]code postal'!A$3:B$319,2))</f>
        <v/>
      </c>
      <c r="H253" s="29"/>
      <c r="I253" s="30"/>
      <c r="J253" s="25"/>
      <c r="K253" s="25"/>
      <c r="L253" s="25"/>
      <c r="M253" s="25"/>
      <c r="N253" s="26" t="str">
        <f>IF(I253=0,"",ROUNDDOWN((#REF!-I253)/365,0))</f>
        <v/>
      </c>
    </row>
    <row r="254" spans="1:14" ht="20.100000000000001" customHeight="1" x14ac:dyDescent="0.3">
      <c r="B254" s="25"/>
      <c r="C254" s="27"/>
      <c r="D254" s="28"/>
      <c r="E254" s="22"/>
      <c r="F254" s="22"/>
      <c r="G254" s="29"/>
      <c r="H254" s="29"/>
      <c r="I254" s="30"/>
      <c r="J254" s="25"/>
      <c r="K254" s="25"/>
      <c r="L254" s="25"/>
      <c r="M254" s="25"/>
      <c r="N254" s="26" t="str">
        <f>IF(I254=0,"",ROUNDDOWN((#REF!-I254)/365,0))</f>
        <v/>
      </c>
    </row>
    <row r="255" spans="1:14" ht="20.100000000000001" customHeight="1" x14ac:dyDescent="0.3">
      <c r="B255" s="25"/>
      <c r="C255" s="27"/>
      <c r="D255" s="28"/>
      <c r="E255" s="22"/>
      <c r="F255" s="22"/>
      <c r="G255" s="29"/>
      <c r="H255" s="29"/>
      <c r="I255" s="30"/>
      <c r="J255" s="25"/>
      <c r="K255" s="25"/>
      <c r="L255" s="25"/>
      <c r="M255" s="25"/>
      <c r="N255" s="26" t="str">
        <f>IF(I255=0,"",ROUNDDOWN((#REF!-I255)/365,0))</f>
        <v/>
      </c>
    </row>
    <row r="256" spans="1:14" ht="20.100000000000001" customHeight="1" x14ac:dyDescent="0.3">
      <c r="B256" s="25"/>
      <c r="C256" s="27"/>
      <c r="D256" s="28"/>
      <c r="E256" s="22"/>
      <c r="F256" s="22"/>
      <c r="G256" s="29"/>
      <c r="H256" s="29"/>
      <c r="I256" s="30"/>
      <c r="J256" s="25"/>
      <c r="K256" s="25"/>
      <c r="L256" s="25"/>
      <c r="M256" s="25"/>
      <c r="N256" s="26" t="str">
        <f>IF(I256=0,"",ROUNDDOWN((#REF!-I256)/365,0))</f>
        <v/>
      </c>
    </row>
    <row r="257" spans="2:14" ht="20.100000000000001" customHeight="1" x14ac:dyDescent="0.3">
      <c r="B257" s="25"/>
      <c r="C257" s="27"/>
      <c r="D257" s="28"/>
      <c r="E257" s="22"/>
      <c r="F257" s="22"/>
      <c r="G257" s="29"/>
      <c r="H257" s="29"/>
      <c r="I257" s="30"/>
      <c r="J257" s="25"/>
      <c r="K257" s="25"/>
      <c r="L257" s="25"/>
      <c r="M257" s="25"/>
      <c r="N257" s="26" t="str">
        <f>IF(I257=0,"",ROUNDDOWN((#REF!-I257)/365,0))</f>
        <v/>
      </c>
    </row>
    <row r="258" spans="2:14" ht="20.100000000000001" customHeight="1" x14ac:dyDescent="0.3">
      <c r="B258" s="25"/>
      <c r="C258" s="27"/>
      <c r="D258" s="28"/>
      <c r="E258" s="22"/>
      <c r="F258" s="22"/>
      <c r="G258" s="29"/>
      <c r="H258" s="29"/>
      <c r="I258" s="30"/>
      <c r="J258" s="25"/>
      <c r="K258" s="25"/>
      <c r="L258" s="25"/>
      <c r="M258" s="25"/>
      <c r="N258" s="26" t="str">
        <f>IF(I258=0,"",ROUNDDOWN((#REF!-I258)/365,0))</f>
        <v/>
      </c>
    </row>
    <row r="259" spans="2:14" ht="20.100000000000001" customHeight="1" x14ac:dyDescent="0.3">
      <c r="B259" s="25"/>
      <c r="C259" s="27"/>
      <c r="D259" s="28"/>
      <c r="E259" s="22"/>
      <c r="F259" s="22"/>
      <c r="G259" s="29"/>
      <c r="H259" s="29"/>
      <c r="I259" s="30"/>
      <c r="J259" s="25"/>
      <c r="K259" s="25"/>
      <c r="L259" s="25"/>
      <c r="M259" s="25"/>
      <c r="N259" s="26" t="str">
        <f>IF(I259=0,"",ROUNDDOWN((#REF!-I259)/365,0))</f>
        <v/>
      </c>
    </row>
    <row r="260" spans="2:14" ht="20.100000000000001" customHeight="1" x14ac:dyDescent="0.3">
      <c r="B260" s="25"/>
      <c r="C260" s="27"/>
      <c r="D260" s="28"/>
      <c r="E260" s="22"/>
      <c r="F260" s="22"/>
      <c r="G260" s="29"/>
      <c r="H260" s="29"/>
      <c r="I260" s="30"/>
      <c r="J260" s="25"/>
      <c r="K260" s="25"/>
      <c r="L260" s="25"/>
      <c r="M260" s="25"/>
      <c r="N260" s="26" t="str">
        <f>IF(I260=0,"",ROUNDDOWN((#REF!-I260)/365,0))</f>
        <v/>
      </c>
    </row>
    <row r="261" spans="2:14" ht="20.100000000000001" customHeight="1" x14ac:dyDescent="0.3">
      <c r="B261" s="25"/>
      <c r="C261" s="27"/>
      <c r="D261" s="28"/>
      <c r="E261" s="22"/>
      <c r="F261" s="22"/>
      <c r="G261" s="29"/>
      <c r="H261" s="29"/>
      <c r="I261" s="30"/>
      <c r="J261" s="25"/>
      <c r="K261" s="25"/>
      <c r="L261" s="25"/>
      <c r="M261" s="25"/>
      <c r="N261" s="26" t="str">
        <f>IF(I261=0,"",ROUNDDOWN((#REF!-I261)/365,0))</f>
        <v/>
      </c>
    </row>
    <row r="262" spans="2:14" ht="20.100000000000001" customHeight="1" x14ac:dyDescent="0.3">
      <c r="B262" s="25"/>
      <c r="C262" s="27"/>
      <c r="D262" s="28"/>
      <c r="E262" s="22"/>
      <c r="F262" s="22"/>
      <c r="G262" s="29"/>
      <c r="H262" s="29"/>
      <c r="I262" s="30"/>
      <c r="J262" s="25"/>
      <c r="K262" s="25"/>
      <c r="L262" s="25"/>
      <c r="M262" s="25"/>
      <c r="N262" s="26" t="str">
        <f>IF(I262=0,"",ROUNDDOWN((#REF!-I262)/365,0))</f>
        <v/>
      </c>
    </row>
    <row r="263" spans="2:14" ht="20.100000000000001" customHeight="1" x14ac:dyDescent="0.3">
      <c r="B263" s="25"/>
      <c r="C263" s="27"/>
      <c r="D263" s="28"/>
      <c r="E263" s="22"/>
      <c r="F263" s="22"/>
      <c r="G263" s="29"/>
      <c r="H263" s="29"/>
      <c r="I263" s="30"/>
      <c r="J263" s="25"/>
      <c r="K263" s="25"/>
      <c r="L263" s="25"/>
      <c r="M263" s="25"/>
      <c r="N263" s="26" t="str">
        <f>IF(I263=0,"",ROUNDDOWN((#REF!-I263)/365,0))</f>
        <v/>
      </c>
    </row>
    <row r="264" spans="2:14" ht="16.5" x14ac:dyDescent="0.25">
      <c r="C264" s="27"/>
      <c r="D264" s="28"/>
      <c r="E264" s="22"/>
      <c r="F264" s="22"/>
      <c r="G264" s="29" t="str">
        <f>IF(F264=0,"",VLOOKUP(F264,'[1]code postal'!A$3:B$319,2))</f>
        <v/>
      </c>
      <c r="H264" s="29"/>
      <c r="I264" s="30"/>
      <c r="N264" s="26" t="str">
        <f>IF(I264=0,"",ROUNDDOWN((#REF!-I264)/365,0))</f>
        <v/>
      </c>
    </row>
    <row r="265" spans="2:14" ht="16.5" x14ac:dyDescent="0.25">
      <c r="C265" s="27"/>
      <c r="D265" s="28"/>
      <c r="E265" s="22"/>
      <c r="F265" s="22"/>
      <c r="G265" s="29" t="str">
        <f>IF(F265=0,"",VLOOKUP(F265,'[1]code postal'!A$3:B$319,2))</f>
        <v/>
      </c>
      <c r="H265" s="29"/>
      <c r="I265" s="30"/>
      <c r="N265" s="26" t="str">
        <f>IF(I265=0,"",ROUNDDOWN((#REF!-I265)/365,0))</f>
        <v/>
      </c>
    </row>
    <row r="266" spans="2:14" ht="16.5" x14ac:dyDescent="0.25">
      <c r="C266" s="27"/>
      <c r="D266" s="28"/>
      <c r="E266" s="22"/>
      <c r="F266" s="22"/>
      <c r="G266" s="29" t="str">
        <f>IF(F266=0,"",VLOOKUP(F266,'[1]code postal'!A$3:B$319,2))</f>
        <v/>
      </c>
      <c r="H266" s="29"/>
      <c r="I266" s="30"/>
      <c r="N266" s="26" t="str">
        <f>IF(I266=0,"",ROUNDDOWN((#REF!-I266)/365,0))</f>
        <v/>
      </c>
    </row>
    <row r="267" spans="2:14" ht="16.5" x14ac:dyDescent="0.25">
      <c r="C267" s="27"/>
      <c r="D267" s="28"/>
      <c r="E267" s="22"/>
      <c r="F267" s="22"/>
      <c r="G267" s="29" t="str">
        <f>IF(F267=0,"",VLOOKUP(F267,'[1]code postal'!A$3:B$319,2))</f>
        <v/>
      </c>
      <c r="H267" s="29"/>
      <c r="I267" s="30"/>
      <c r="N267" s="26" t="str">
        <f>IF(I267=0,"",ROUNDDOWN((#REF!-I267)/365,0))</f>
        <v/>
      </c>
    </row>
    <row r="268" spans="2:14" ht="16.5" x14ac:dyDescent="0.25">
      <c r="C268" s="27"/>
      <c r="D268" s="28"/>
      <c r="E268" s="22"/>
      <c r="F268" s="22"/>
      <c r="G268" s="29" t="str">
        <f>IF(F268=0,"",VLOOKUP(F268,'[1]code postal'!A$3:B$319,2))</f>
        <v/>
      </c>
      <c r="H268" s="29"/>
      <c r="I268" s="30"/>
      <c r="N268" s="26" t="str">
        <f>IF(I268=0,"",ROUNDDOWN((#REF!-I268)/365,0))</f>
        <v/>
      </c>
    </row>
    <row r="269" spans="2:14" ht="16.5" x14ac:dyDescent="0.25">
      <c r="C269" s="27"/>
      <c r="D269" s="28"/>
      <c r="E269" s="22"/>
      <c r="F269" s="22"/>
      <c r="G269" s="29" t="str">
        <f>IF(F269=0,"",VLOOKUP(F269,'[1]code postal'!A$3:B$319,2))</f>
        <v/>
      </c>
      <c r="H269" s="29"/>
      <c r="I269" s="30"/>
      <c r="N269" s="26" t="str">
        <f>IF(I269=0,"",ROUNDDOWN((#REF!-I269)/365,0))</f>
        <v/>
      </c>
    </row>
    <row r="270" spans="2:14" ht="16.5" x14ac:dyDescent="0.25">
      <c r="C270" s="27"/>
      <c r="D270" s="28"/>
      <c r="E270" s="22"/>
      <c r="F270" s="22"/>
      <c r="G270" s="29" t="str">
        <f>IF(F270=0,"",VLOOKUP(F270,'[1]code postal'!A$3:B$319,2))</f>
        <v/>
      </c>
      <c r="H270" s="29"/>
      <c r="I270" s="30"/>
      <c r="N270" s="26" t="str">
        <f>IF(I270=0,"",ROUNDDOWN((#REF!-I270)/365,0))</f>
        <v/>
      </c>
    </row>
    <row r="271" spans="2:14" ht="16.5" x14ac:dyDescent="0.25">
      <c r="C271" s="27"/>
      <c r="D271" s="28"/>
      <c r="E271" s="22"/>
      <c r="F271" s="22"/>
      <c r="G271" s="29" t="str">
        <f>IF(F271=0,"",VLOOKUP(F271,'[1]code postal'!A$3:B$319,2))</f>
        <v/>
      </c>
      <c r="H271" s="29"/>
      <c r="I271" s="30"/>
      <c r="N271" s="26" t="str">
        <f>IF(I271=0,"",ROUNDDOWN((#REF!-I271)/365,0))</f>
        <v/>
      </c>
    </row>
    <row r="272" spans="2:14" ht="16.5" x14ac:dyDescent="0.25">
      <c r="C272" s="27"/>
      <c r="D272" s="28"/>
      <c r="E272" s="22"/>
      <c r="F272" s="22"/>
      <c r="G272" s="29" t="str">
        <f>IF(F272=0,"",VLOOKUP(F272,'[1]code postal'!A$3:B$319,2))</f>
        <v/>
      </c>
      <c r="H272" s="29"/>
      <c r="I272" s="30"/>
      <c r="N272" s="26" t="str">
        <f>IF(I272=0,"",ROUNDDOWN((#REF!-I272)/365,0))</f>
        <v/>
      </c>
    </row>
    <row r="273" spans="3:14" ht="16.5" x14ac:dyDescent="0.25">
      <c r="C273" s="27"/>
      <c r="D273" s="28"/>
      <c r="E273" s="22"/>
      <c r="F273" s="22"/>
      <c r="G273" s="29" t="str">
        <f>IF(F273=0,"",VLOOKUP(F273,'[1]code postal'!A$3:B$319,2))</f>
        <v/>
      </c>
      <c r="H273" s="29"/>
      <c r="I273" s="30"/>
      <c r="N273" s="26" t="str">
        <f>IF(I273=0,"",ROUNDDOWN((#REF!-I273)/365,0))</f>
        <v/>
      </c>
    </row>
    <row r="274" spans="3:14" ht="16.5" x14ac:dyDescent="0.25">
      <c r="C274" s="27"/>
      <c r="D274" s="28"/>
      <c r="E274" s="22"/>
      <c r="F274" s="22"/>
      <c r="G274" s="29" t="str">
        <f>IF(F274=0,"",VLOOKUP(F274,'[1]code postal'!A$3:B$319,2))</f>
        <v/>
      </c>
      <c r="H274" s="29"/>
      <c r="I274" s="30"/>
      <c r="N274" s="26" t="str">
        <f>IF(I274=0,"",ROUNDDOWN((#REF!-I274)/365,0))</f>
        <v/>
      </c>
    </row>
    <row r="275" spans="3:14" ht="16.5" x14ac:dyDescent="0.25">
      <c r="C275" s="27"/>
      <c r="D275" s="28"/>
      <c r="E275" s="22"/>
      <c r="F275" s="22"/>
      <c r="G275" s="29" t="str">
        <f>IF(F275=0,"",VLOOKUP(F275,'[1]code postal'!A$3:B$319,2))</f>
        <v/>
      </c>
      <c r="H275" s="29"/>
      <c r="I275" s="30"/>
      <c r="N275" s="26" t="str">
        <f>IF(I275=0,"",ROUNDDOWN((#REF!-I275)/365,0))</f>
        <v/>
      </c>
    </row>
    <row r="276" spans="3:14" ht="16.5" x14ac:dyDescent="0.25">
      <c r="C276" s="27"/>
      <c r="D276" s="28"/>
      <c r="E276" s="22"/>
      <c r="F276" s="22"/>
      <c r="G276" s="29" t="str">
        <f>IF(F276=0,"",VLOOKUP(F276,'[1]code postal'!A$3:B$319,2))</f>
        <v/>
      </c>
      <c r="H276" s="29"/>
      <c r="I276" s="30"/>
      <c r="N276" s="26" t="str">
        <f>IF(I276=0,"",ROUNDDOWN((#REF!-I276)/365,0))</f>
        <v/>
      </c>
    </row>
    <row r="277" spans="3:14" ht="16.5" x14ac:dyDescent="0.25">
      <c r="C277" s="27"/>
      <c r="D277" s="28"/>
      <c r="E277" s="22"/>
      <c r="F277" s="22"/>
      <c r="G277" s="29" t="str">
        <f>IF(F277=0,"",VLOOKUP(F277,'[1]code postal'!A$3:B$319,2))</f>
        <v/>
      </c>
      <c r="H277" s="29"/>
      <c r="I277" s="30"/>
      <c r="N277" s="26" t="str">
        <f>IF(I277=0,"",ROUNDDOWN((#REF!-I277)/365,0))</f>
        <v/>
      </c>
    </row>
    <row r="278" spans="3:14" ht="16.5" x14ac:dyDescent="0.25">
      <c r="C278" s="27"/>
      <c r="D278" s="28"/>
      <c r="E278" s="22"/>
      <c r="F278" s="22"/>
      <c r="G278" s="29" t="str">
        <f>IF(F278=0,"",VLOOKUP(F278,'[1]code postal'!A$3:B$319,2))</f>
        <v/>
      </c>
      <c r="H278" s="29"/>
      <c r="I278" s="30"/>
      <c r="N278" s="26" t="str">
        <f>IF(I278=0,"",ROUNDDOWN((#REF!-I278)/365,0))</f>
        <v/>
      </c>
    </row>
    <row r="279" spans="3:14" ht="16.5" x14ac:dyDescent="0.25">
      <c r="C279" s="27"/>
      <c r="D279" s="28"/>
      <c r="E279" s="22"/>
      <c r="F279" s="22"/>
      <c r="G279" s="29" t="str">
        <f>IF(F279=0,"",VLOOKUP(F279,'[1]code postal'!A$3:B$319,2))</f>
        <v/>
      </c>
      <c r="H279" s="29"/>
      <c r="I279" s="30"/>
      <c r="N279" s="26" t="str">
        <f>IF(I279=0,"",ROUNDDOWN((#REF!-I279)/365,0))</f>
        <v/>
      </c>
    </row>
    <row r="280" spans="3:14" ht="16.5" x14ac:dyDescent="0.25">
      <c r="C280" s="27"/>
      <c r="D280" s="28"/>
      <c r="E280" s="22"/>
      <c r="F280" s="22"/>
      <c r="G280" s="29" t="str">
        <f>IF(F280=0,"",VLOOKUP(F280,'[1]code postal'!A$3:B$319,2))</f>
        <v/>
      </c>
      <c r="H280" s="29"/>
      <c r="I280" s="30"/>
      <c r="N280" s="26" t="str">
        <f>IF(I280=0,"",ROUNDDOWN((#REF!-I280)/365,0))</f>
        <v/>
      </c>
    </row>
    <row r="281" spans="3:14" ht="16.5" x14ac:dyDescent="0.25">
      <c r="C281" s="27"/>
      <c r="D281" s="28"/>
      <c r="E281" s="22"/>
      <c r="F281" s="22"/>
      <c r="G281" s="29" t="str">
        <f>IF(F281=0,"",VLOOKUP(F281,'[1]code postal'!A$3:B$319,2))</f>
        <v/>
      </c>
      <c r="H281" s="29"/>
      <c r="I281" s="30"/>
      <c r="N281" s="26" t="str">
        <f>IF(I281=0,"",ROUNDDOWN((#REF!-I281)/365,0))</f>
        <v/>
      </c>
    </row>
    <row r="282" spans="3:14" ht="16.5" x14ac:dyDescent="0.25">
      <c r="C282" s="27"/>
      <c r="D282" s="28"/>
      <c r="E282" s="22"/>
      <c r="F282" s="22"/>
      <c r="G282" s="29" t="str">
        <f>IF(F282=0,"",VLOOKUP(F282,'[1]code postal'!A$3:B$319,2))</f>
        <v/>
      </c>
      <c r="H282" s="29"/>
      <c r="I282" s="30"/>
      <c r="N282" s="26" t="str">
        <f>IF(I282=0,"",ROUNDDOWN((#REF!-I282)/365,0))</f>
        <v/>
      </c>
    </row>
    <row r="283" spans="3:14" ht="16.5" x14ac:dyDescent="0.25">
      <c r="C283" s="27"/>
      <c r="D283" s="28"/>
      <c r="E283" s="22"/>
      <c r="F283" s="22"/>
      <c r="G283" s="29" t="str">
        <f>IF(F283=0,"",VLOOKUP(F283,'[1]code postal'!A$3:B$319,2))</f>
        <v/>
      </c>
      <c r="H283" s="29"/>
      <c r="I283" s="30"/>
      <c r="N283" s="26" t="str">
        <f>IF(I283=0,"",ROUNDDOWN((#REF!-I283)/365,0))</f>
        <v/>
      </c>
    </row>
    <row r="284" spans="3:14" ht="16.5" x14ac:dyDescent="0.25">
      <c r="C284" s="27"/>
      <c r="D284" s="28"/>
      <c r="E284" s="22"/>
      <c r="F284" s="22"/>
      <c r="G284" s="29" t="str">
        <f>IF(F284=0,"",VLOOKUP(F284,'[1]code postal'!A$3:B$319,2))</f>
        <v/>
      </c>
      <c r="H284" s="29"/>
      <c r="I284" s="30"/>
      <c r="N284" s="26" t="str">
        <f>IF(I284=0,"",ROUNDDOWN((#REF!-I284)/365,0))</f>
        <v/>
      </c>
    </row>
    <row r="285" spans="3:14" ht="16.5" x14ac:dyDescent="0.25">
      <c r="C285" s="27"/>
      <c r="D285" s="28"/>
      <c r="E285" s="22"/>
      <c r="F285" s="22"/>
      <c r="G285" s="29" t="str">
        <f>IF(F285=0,"",VLOOKUP(F285,'[1]code postal'!A$3:B$319,2))</f>
        <v/>
      </c>
      <c r="H285" s="29"/>
      <c r="I285" s="30"/>
      <c r="N285" s="26" t="str">
        <f>IF(I285=0,"",ROUNDDOWN((#REF!-I285)/365,0))</f>
        <v/>
      </c>
    </row>
    <row r="286" spans="3:14" ht="16.5" x14ac:dyDescent="0.25">
      <c r="C286" s="27"/>
      <c r="D286" s="28"/>
      <c r="E286" s="22"/>
      <c r="F286" s="22"/>
      <c r="G286" s="29" t="str">
        <f>IF(F286=0,"",VLOOKUP(F286,'[1]code postal'!A$3:B$319,2))</f>
        <v/>
      </c>
      <c r="H286" s="29"/>
      <c r="I286" s="30"/>
      <c r="N286" s="26" t="str">
        <f>IF(I286=0,"",ROUNDDOWN((#REF!-I286)/365,0))</f>
        <v/>
      </c>
    </row>
    <row r="287" spans="3:14" ht="16.5" x14ac:dyDescent="0.25">
      <c r="C287" s="27"/>
      <c r="D287" s="28"/>
      <c r="E287" s="22"/>
      <c r="F287" s="22"/>
      <c r="G287" s="29" t="str">
        <f>IF(F287=0,"",VLOOKUP(F287,'[1]code postal'!A$3:B$319,2))</f>
        <v/>
      </c>
      <c r="H287" s="29"/>
      <c r="I287" s="30"/>
      <c r="N287" s="26" t="str">
        <f>IF(I287=0,"",ROUNDDOWN((#REF!-I287)/365,0))</f>
        <v/>
      </c>
    </row>
    <row r="288" spans="3:14" ht="16.5" x14ac:dyDescent="0.25">
      <c r="C288" s="27"/>
      <c r="D288" s="28"/>
      <c r="E288" s="22"/>
      <c r="F288" s="22"/>
      <c r="G288" s="29" t="str">
        <f>IF(F288=0,"",VLOOKUP(F288,'[1]code postal'!A$3:B$319,2))</f>
        <v/>
      </c>
      <c r="H288" s="29"/>
      <c r="I288" s="30"/>
      <c r="N288" s="26" t="str">
        <f>IF(I288=0,"",ROUNDDOWN((#REF!-I288)/365,0))</f>
        <v/>
      </c>
    </row>
    <row r="289" spans="3:14" ht="16.5" x14ac:dyDescent="0.25">
      <c r="C289" s="27"/>
      <c r="D289" s="28"/>
      <c r="E289" s="22"/>
      <c r="F289" s="22"/>
      <c r="G289" s="29" t="str">
        <f>IF(F289=0,"",VLOOKUP(F289,'[1]code postal'!A$3:B$319,2))</f>
        <v/>
      </c>
      <c r="H289" s="29"/>
      <c r="I289" s="30"/>
      <c r="N289" s="26" t="str">
        <f>IF(I289=0,"",ROUNDDOWN((#REF!-I289)/365,0))</f>
        <v/>
      </c>
    </row>
    <row r="290" spans="3:14" ht="16.5" x14ac:dyDescent="0.25">
      <c r="C290" s="27"/>
      <c r="D290" s="28"/>
      <c r="E290" s="22"/>
      <c r="F290" s="22"/>
      <c r="G290" s="29" t="str">
        <f>IF(F290=0,"",VLOOKUP(F290,'[1]code postal'!A$3:B$319,2))</f>
        <v/>
      </c>
      <c r="H290" s="29"/>
      <c r="I290" s="30"/>
      <c r="N290" s="26" t="str">
        <f>IF(I290=0,"",ROUNDDOWN((#REF!-I290)/365,0))</f>
        <v/>
      </c>
    </row>
    <row r="291" spans="3:14" ht="16.5" x14ac:dyDescent="0.25">
      <c r="C291" s="27"/>
      <c r="D291" s="28"/>
      <c r="E291" s="22"/>
      <c r="F291" s="22"/>
      <c r="G291" s="29" t="str">
        <f>IF(F291=0,"",VLOOKUP(F291,'[1]code postal'!A$3:B$319,2))</f>
        <v/>
      </c>
      <c r="H291" s="29"/>
      <c r="I291" s="30"/>
      <c r="N291" s="26" t="str">
        <f>IF(I291=0,"",ROUNDDOWN((#REF!-I291)/365,0))</f>
        <v/>
      </c>
    </row>
    <row r="292" spans="3:14" ht="16.5" x14ac:dyDescent="0.25">
      <c r="C292" s="27"/>
      <c r="D292" s="28"/>
      <c r="E292" s="22"/>
      <c r="F292" s="22"/>
      <c r="G292" s="29" t="str">
        <f>IF(F292=0,"",VLOOKUP(F292,'[1]code postal'!A$3:B$319,2))</f>
        <v/>
      </c>
      <c r="H292" s="29"/>
      <c r="I292" s="30"/>
      <c r="N292" s="26" t="str">
        <f>IF(I292=0,"",ROUNDDOWN((#REF!-I292)/365,0))</f>
        <v/>
      </c>
    </row>
    <row r="293" spans="3:14" ht="16.5" x14ac:dyDescent="0.25">
      <c r="C293" s="27"/>
      <c r="D293" s="28"/>
      <c r="E293" s="22"/>
      <c r="F293" s="22"/>
      <c r="G293" s="29" t="str">
        <f>IF(F293=0,"",VLOOKUP(F293,'[1]code postal'!A$3:B$319,2))</f>
        <v/>
      </c>
      <c r="H293" s="29"/>
      <c r="I293" s="30"/>
      <c r="N293" s="26" t="str">
        <f>IF(I293=0,"",ROUNDDOWN((#REF!-I293)/365,0))</f>
        <v/>
      </c>
    </row>
    <row r="294" spans="3:14" ht="16.5" x14ac:dyDescent="0.25">
      <c r="C294" s="27"/>
      <c r="D294" s="28"/>
      <c r="E294" s="22"/>
      <c r="F294" s="22"/>
      <c r="G294" s="29" t="str">
        <f>IF(F294=0,"",VLOOKUP(F294,'[1]code postal'!A$3:B$319,2))</f>
        <v/>
      </c>
      <c r="H294" s="29"/>
      <c r="I294" s="30"/>
      <c r="N294" s="26" t="str">
        <f>IF(I294=0,"",ROUNDDOWN((#REF!-I294)/365,0))</f>
        <v/>
      </c>
    </row>
    <row r="295" spans="3:14" ht="16.5" x14ac:dyDescent="0.25">
      <c r="C295" s="27"/>
      <c r="D295" s="28"/>
      <c r="E295" s="22"/>
      <c r="F295" s="22"/>
      <c r="G295" s="29" t="str">
        <f>IF(F295=0,"",VLOOKUP(F295,'[1]code postal'!A$3:B$319,2))</f>
        <v/>
      </c>
      <c r="H295" s="29"/>
      <c r="I295" s="30"/>
      <c r="N295" s="26" t="str">
        <f>IF(I295=0,"",ROUNDDOWN((#REF!-I295)/365,0))</f>
        <v/>
      </c>
    </row>
    <row r="296" spans="3:14" ht="16.5" x14ac:dyDescent="0.25">
      <c r="C296" s="27"/>
      <c r="D296" s="28"/>
      <c r="E296" s="22"/>
      <c r="F296" s="22"/>
      <c r="G296" s="29" t="str">
        <f>IF(F296=0,"",VLOOKUP(F296,'[1]code postal'!A$3:B$319,2))</f>
        <v/>
      </c>
      <c r="H296" s="29"/>
      <c r="I296" s="30"/>
      <c r="N296" s="26" t="str">
        <f>IF(I296=0,"",ROUNDDOWN((#REF!-I296)/365,0))</f>
        <v/>
      </c>
    </row>
    <row r="297" spans="3:14" ht="16.5" x14ac:dyDescent="0.25">
      <c r="C297" s="27"/>
      <c r="D297" s="28"/>
      <c r="E297" s="22"/>
      <c r="F297" s="22"/>
      <c r="G297" s="29" t="str">
        <f>IF(F297=0,"",VLOOKUP(F297,'[1]code postal'!A$3:B$319,2))</f>
        <v/>
      </c>
      <c r="H297" s="29"/>
      <c r="I297" s="30"/>
      <c r="N297" s="26" t="str">
        <f>IF(I297=0,"",ROUNDDOWN((#REF!-I297)/365,0))</f>
        <v/>
      </c>
    </row>
    <row r="298" spans="3:14" ht="16.5" x14ac:dyDescent="0.25">
      <c r="C298" s="27"/>
      <c r="D298" s="28"/>
      <c r="E298" s="22"/>
      <c r="F298" s="22"/>
      <c r="G298" s="29" t="str">
        <f>IF(F298=0,"",VLOOKUP(F298,'[1]code postal'!A$3:B$319,2))</f>
        <v/>
      </c>
      <c r="H298" s="29"/>
      <c r="I298" s="30"/>
      <c r="N298" s="26" t="str">
        <f>IF(I298=0,"",ROUNDDOWN((#REF!-I298)/365,0))</f>
        <v/>
      </c>
    </row>
    <row r="299" spans="3:14" ht="16.5" x14ac:dyDescent="0.25">
      <c r="C299" s="27"/>
      <c r="D299" s="28"/>
      <c r="E299" s="22"/>
      <c r="F299" s="22"/>
      <c r="G299" s="29" t="str">
        <f>IF(F299=0,"",VLOOKUP(F299,'[1]code postal'!A$3:B$319,2))</f>
        <v/>
      </c>
      <c r="H299" s="29"/>
      <c r="I299" s="30"/>
      <c r="N299" s="26" t="str">
        <f>IF(I299=0,"",ROUNDDOWN((#REF!-I299)/365,0))</f>
        <v/>
      </c>
    </row>
    <row r="300" spans="3:14" ht="16.5" x14ac:dyDescent="0.25">
      <c r="C300" s="27"/>
      <c r="D300" s="28"/>
      <c r="E300" s="22"/>
      <c r="F300" s="22"/>
      <c r="G300" s="29" t="str">
        <f>IF(F300=0,"",VLOOKUP(F300,'[1]code postal'!A$3:B$319,2))</f>
        <v/>
      </c>
      <c r="H300" s="29"/>
      <c r="I300" s="30"/>
      <c r="N300" s="26" t="str">
        <f>IF(I300=0,"",ROUNDDOWN((#REF!-I300)/365,0))</f>
        <v/>
      </c>
    </row>
    <row r="301" spans="3:14" ht="16.5" x14ac:dyDescent="0.25">
      <c r="C301" s="27"/>
      <c r="D301" s="28"/>
      <c r="E301" s="22"/>
      <c r="F301" s="22"/>
      <c r="G301" s="29" t="str">
        <f>IF(F301=0,"",VLOOKUP(F301,'[1]code postal'!A$3:B$319,2))</f>
        <v/>
      </c>
      <c r="H301" s="29"/>
      <c r="I301" s="30"/>
      <c r="N301" s="26" t="str">
        <f>IF(I301=0,"",ROUNDDOWN((#REF!-I301)/365,0))</f>
        <v/>
      </c>
    </row>
    <row r="302" spans="3:14" ht="16.5" x14ac:dyDescent="0.25">
      <c r="C302" s="27"/>
      <c r="D302" s="28"/>
      <c r="E302" s="22"/>
      <c r="F302" s="22"/>
      <c r="G302" s="29" t="str">
        <f>IF(F302=0,"",VLOOKUP(F302,'[1]code postal'!A$3:B$319,2))</f>
        <v/>
      </c>
      <c r="H302" s="29"/>
      <c r="I302" s="30"/>
      <c r="N302" s="26" t="str">
        <f>IF(I302=0,"",ROUNDDOWN((#REF!-I302)/365,0))</f>
        <v/>
      </c>
    </row>
    <row r="303" spans="3:14" ht="16.5" x14ac:dyDescent="0.25">
      <c r="C303" s="27"/>
      <c r="D303" s="28"/>
      <c r="E303" s="22"/>
      <c r="F303" s="22"/>
      <c r="G303" s="29" t="str">
        <f>IF(F303=0,"",VLOOKUP(F303,'[1]code postal'!A$3:B$319,2))</f>
        <v/>
      </c>
      <c r="H303" s="29"/>
      <c r="I303" s="30"/>
      <c r="N303" s="26" t="str">
        <f>IF(I303=0,"",ROUNDDOWN((#REF!-I303)/365,0))</f>
        <v/>
      </c>
    </row>
    <row r="304" spans="3:14" ht="16.5" x14ac:dyDescent="0.25">
      <c r="C304" s="27"/>
      <c r="D304" s="28"/>
      <c r="E304" s="22"/>
      <c r="F304" s="22"/>
      <c r="G304" s="29" t="str">
        <f>IF(F304=0,"",VLOOKUP(F304,'[1]code postal'!A$3:B$319,2))</f>
        <v/>
      </c>
      <c r="H304" s="29"/>
      <c r="I304" s="30"/>
      <c r="N304" s="26" t="str">
        <f>IF(I304=0,"",ROUNDDOWN((#REF!-I304)/365,0))</f>
        <v/>
      </c>
    </row>
    <row r="305" spans="3:14" ht="16.5" x14ac:dyDescent="0.25">
      <c r="C305" s="27"/>
      <c r="D305" s="28"/>
      <c r="E305" s="22"/>
      <c r="F305" s="22"/>
      <c r="G305" s="29" t="str">
        <f>IF(F305=0,"",VLOOKUP(F305,'[1]code postal'!A$3:B$319,2))</f>
        <v/>
      </c>
      <c r="H305" s="29"/>
      <c r="I305" s="30"/>
      <c r="N305" s="26" t="str">
        <f>IF(I305=0,"",ROUNDDOWN((#REF!-I305)/365,0))</f>
        <v/>
      </c>
    </row>
    <row r="306" spans="3:14" ht="16.5" x14ac:dyDescent="0.25">
      <c r="C306" s="27"/>
      <c r="D306" s="28"/>
      <c r="E306" s="22"/>
      <c r="F306" s="22"/>
      <c r="G306" s="29" t="str">
        <f>IF(F306=0,"",VLOOKUP(F306,'[1]code postal'!A$3:B$319,2))</f>
        <v/>
      </c>
      <c r="H306" s="29"/>
      <c r="I306" s="30"/>
      <c r="N306" s="26" t="str">
        <f>IF(I306=0,"",ROUNDDOWN((#REF!-I306)/365,0))</f>
        <v/>
      </c>
    </row>
    <row r="307" spans="3:14" ht="16.5" x14ac:dyDescent="0.25">
      <c r="C307" s="27"/>
      <c r="D307" s="28"/>
      <c r="E307" s="22"/>
      <c r="F307" s="22"/>
      <c r="G307" s="29" t="str">
        <f>IF(F307=0,"",VLOOKUP(F307,'[1]code postal'!A$3:B$319,2))</f>
        <v/>
      </c>
      <c r="H307" s="29"/>
      <c r="I307" s="30"/>
      <c r="N307" s="26" t="str">
        <f>IF(I307=0,"",ROUNDDOWN((#REF!-I307)/365,0))</f>
        <v/>
      </c>
    </row>
    <row r="308" spans="3:14" ht="16.5" x14ac:dyDescent="0.25">
      <c r="C308" s="27"/>
      <c r="D308" s="28"/>
      <c r="E308" s="22"/>
      <c r="F308" s="22"/>
      <c r="G308" s="29" t="str">
        <f>IF(F308=0,"",VLOOKUP(F308,'[1]code postal'!A$3:B$319,2))</f>
        <v/>
      </c>
      <c r="H308" s="29"/>
      <c r="I308" s="30"/>
      <c r="N308" s="26" t="str">
        <f>IF(I308=0,"",ROUNDDOWN((#REF!-I308)/365,0))</f>
        <v/>
      </c>
    </row>
    <row r="309" spans="3:14" ht="16.5" x14ac:dyDescent="0.25">
      <c r="C309" s="27"/>
      <c r="D309" s="28"/>
      <c r="E309" s="22"/>
      <c r="F309" s="22"/>
      <c r="G309" s="29" t="str">
        <f>IF(F309=0,"",VLOOKUP(F309,'[1]code postal'!A$3:B$319,2))</f>
        <v/>
      </c>
      <c r="H309" s="29"/>
      <c r="I309" s="30"/>
      <c r="N309" s="26" t="str">
        <f>IF(I309=0,"",ROUNDDOWN((#REF!-I309)/365,0))</f>
        <v/>
      </c>
    </row>
    <row r="310" spans="3:14" ht="16.5" x14ac:dyDescent="0.25">
      <c r="C310" s="27"/>
      <c r="D310" s="28"/>
      <c r="E310" s="22"/>
      <c r="F310" s="22"/>
      <c r="G310" s="29" t="str">
        <f>IF(F310=0,"",VLOOKUP(F310,'[1]code postal'!A$3:B$319,2))</f>
        <v/>
      </c>
      <c r="H310" s="29"/>
      <c r="I310" s="30"/>
      <c r="N310" s="26" t="str">
        <f>IF(I310=0,"",ROUNDDOWN((#REF!-I310)/365,0))</f>
        <v/>
      </c>
    </row>
    <row r="311" spans="3:14" ht="16.5" x14ac:dyDescent="0.25">
      <c r="C311" s="27"/>
      <c r="D311" s="28"/>
      <c r="E311" s="22"/>
      <c r="F311" s="22"/>
      <c r="G311" s="29" t="str">
        <f>IF(F311=0,"",VLOOKUP(F311,'[1]code postal'!A$3:B$319,2))</f>
        <v/>
      </c>
      <c r="H311" s="29"/>
      <c r="I311" s="30"/>
      <c r="N311" s="26" t="str">
        <f>IF(I311=0,"",ROUNDDOWN((#REF!-I311)/365,0))</f>
        <v/>
      </c>
    </row>
    <row r="312" spans="3:14" ht="16.5" x14ac:dyDescent="0.25">
      <c r="C312" s="27"/>
      <c r="D312" s="28"/>
      <c r="E312" s="22"/>
      <c r="F312" s="22"/>
      <c r="G312" s="29" t="str">
        <f>IF(F312=0,"",VLOOKUP(F312,'[1]code postal'!A$3:B$319,2))</f>
        <v/>
      </c>
      <c r="H312" s="29"/>
      <c r="I312" s="30"/>
      <c r="N312" s="26" t="str">
        <f>IF(I312=0,"",ROUNDDOWN((#REF!-I312)/365,0))</f>
        <v/>
      </c>
    </row>
    <row r="313" spans="3:14" ht="16.5" x14ac:dyDescent="0.25">
      <c r="C313" s="27"/>
      <c r="D313" s="28"/>
      <c r="E313" s="22"/>
      <c r="F313" s="22"/>
      <c r="G313" s="29" t="str">
        <f>IF(F313=0,"",VLOOKUP(F313,'[1]code postal'!A$3:B$319,2))</f>
        <v/>
      </c>
      <c r="H313" s="29"/>
      <c r="I313" s="30"/>
      <c r="N313" s="26" t="str">
        <f>IF(I313=0,"",ROUNDDOWN((#REF!-I313)/365,0))</f>
        <v/>
      </c>
    </row>
    <row r="314" spans="3:14" ht="16.5" x14ac:dyDescent="0.25">
      <c r="C314" s="27"/>
      <c r="D314" s="28"/>
      <c r="E314" s="22"/>
      <c r="F314" s="22"/>
      <c r="G314" s="29" t="str">
        <f>IF(F314=0,"",VLOOKUP(F314,'[1]code postal'!A$3:B$319,2))</f>
        <v/>
      </c>
      <c r="H314" s="29"/>
      <c r="I314" s="30"/>
      <c r="N314" s="26" t="str">
        <f>IF(I314=0,"",ROUNDDOWN((#REF!-I314)/365,0))</f>
        <v/>
      </c>
    </row>
    <row r="315" spans="3:14" ht="16.5" x14ac:dyDescent="0.25">
      <c r="C315" s="27"/>
      <c r="D315" s="28"/>
      <c r="E315" s="22"/>
      <c r="F315" s="22"/>
      <c r="G315" s="29" t="str">
        <f>IF(F315=0,"",VLOOKUP(F315,'[1]code postal'!A$3:B$319,2))</f>
        <v/>
      </c>
      <c r="H315" s="29"/>
      <c r="I315" s="30"/>
      <c r="N315" s="26" t="str">
        <f>IF(I315=0,"",ROUNDDOWN((#REF!-I315)/365,0))</f>
        <v/>
      </c>
    </row>
    <row r="316" spans="3:14" ht="16.5" x14ac:dyDescent="0.25">
      <c r="C316" s="27"/>
      <c r="D316" s="28"/>
      <c r="E316" s="22"/>
      <c r="F316" s="22"/>
      <c r="G316" s="29" t="str">
        <f>IF(F316=0,"",VLOOKUP(F316,'[1]code postal'!A$3:B$319,2))</f>
        <v/>
      </c>
      <c r="H316" s="29"/>
      <c r="I316" s="30"/>
      <c r="N316" s="26" t="str">
        <f>IF(I316=0,"",ROUNDDOWN((#REF!-I316)/365,0))</f>
        <v/>
      </c>
    </row>
    <row r="317" spans="3:14" ht="16.5" x14ac:dyDescent="0.25">
      <c r="C317" s="27"/>
      <c r="D317" s="28"/>
      <c r="E317" s="22"/>
      <c r="F317" s="22"/>
      <c r="G317" s="29" t="str">
        <f>IF(F317=0,"",VLOOKUP(F317,'[1]code postal'!A$3:B$319,2))</f>
        <v/>
      </c>
      <c r="H317" s="29"/>
      <c r="I317" s="30"/>
      <c r="N317" s="26" t="str">
        <f>IF(I317=0,"",ROUNDDOWN((#REF!-I317)/365,0))</f>
        <v/>
      </c>
    </row>
    <row r="318" spans="3:14" ht="16.5" x14ac:dyDescent="0.25">
      <c r="C318" s="27"/>
      <c r="D318" s="28"/>
      <c r="E318" s="22"/>
      <c r="F318" s="22"/>
      <c r="G318" s="29" t="str">
        <f>IF(F318=0,"",VLOOKUP(F318,'[1]code postal'!A$3:B$319,2))</f>
        <v/>
      </c>
      <c r="H318" s="29"/>
      <c r="I318" s="30"/>
      <c r="N318" s="26" t="str">
        <f>IF(I318=0,"",ROUNDDOWN((#REF!-I318)/365,0))</f>
        <v/>
      </c>
    </row>
    <row r="319" spans="3:14" ht="16.5" x14ac:dyDescent="0.25">
      <c r="C319" s="27"/>
      <c r="D319" s="28"/>
      <c r="E319" s="22"/>
      <c r="F319" s="22"/>
      <c r="G319" s="29" t="str">
        <f>IF(F319=0,"",VLOOKUP(F319,'[1]code postal'!A$3:B$319,2))</f>
        <v/>
      </c>
      <c r="H319" s="29"/>
      <c r="I319" s="30"/>
      <c r="N319" s="26" t="str">
        <f>IF(I319=0,"",ROUNDDOWN((#REF!-I319)/365,0))</f>
        <v/>
      </c>
    </row>
    <row r="320" spans="3:14" ht="16.5" x14ac:dyDescent="0.25">
      <c r="C320" s="27"/>
      <c r="D320" s="28"/>
      <c r="E320" s="22"/>
      <c r="F320" s="22"/>
      <c r="G320" s="29" t="str">
        <f>IF(F320=0,"",VLOOKUP(F320,'[1]code postal'!A$3:B$319,2))</f>
        <v/>
      </c>
      <c r="H320" s="29"/>
      <c r="I320" s="30"/>
      <c r="N320" s="26" t="str">
        <f>IF(I320=0,"",ROUNDDOWN((#REF!-I320)/365,0))</f>
        <v/>
      </c>
    </row>
    <row r="321" spans="3:14" ht="16.5" x14ac:dyDescent="0.25">
      <c r="C321" s="27"/>
      <c r="D321" s="28"/>
      <c r="E321" s="22"/>
      <c r="F321" s="22"/>
      <c r="G321" s="29" t="str">
        <f>IF(F321=0,"",VLOOKUP(F321,'[1]code postal'!A$3:B$319,2))</f>
        <v/>
      </c>
      <c r="H321" s="29"/>
      <c r="I321" s="30"/>
      <c r="N321" s="26" t="str">
        <f>IF(I321=0,"",ROUNDDOWN((#REF!-I321)/365,0))</f>
        <v/>
      </c>
    </row>
    <row r="322" spans="3:14" ht="16.5" x14ac:dyDescent="0.25">
      <c r="C322" s="27"/>
      <c r="D322" s="28"/>
      <c r="E322" s="22"/>
      <c r="F322" s="22"/>
      <c r="G322" s="29" t="str">
        <f>IF(F322=0,"",VLOOKUP(F322,'[1]code postal'!A$3:B$319,2))</f>
        <v/>
      </c>
      <c r="H322" s="29"/>
      <c r="I322" s="30"/>
      <c r="N322" s="26" t="str">
        <f>IF(I322=0,"",ROUNDDOWN((#REF!-I322)/365,0))</f>
        <v/>
      </c>
    </row>
    <row r="323" spans="3:14" ht="16.5" x14ac:dyDescent="0.25">
      <c r="C323" s="27"/>
      <c r="D323" s="28"/>
      <c r="E323" s="22"/>
      <c r="F323" s="22"/>
      <c r="G323" s="29" t="str">
        <f>IF(F323=0,"",VLOOKUP(F323,'[1]code postal'!A$3:B$319,2))</f>
        <v/>
      </c>
      <c r="H323" s="29"/>
      <c r="I323" s="30"/>
      <c r="N323" s="26" t="str">
        <f>IF(I323=0,"",ROUNDDOWN((#REF!-I323)/365,0))</f>
        <v/>
      </c>
    </row>
    <row r="324" spans="3:14" ht="16.5" x14ac:dyDescent="0.25">
      <c r="C324" s="27"/>
      <c r="D324" s="28"/>
      <c r="E324" s="22"/>
      <c r="F324" s="22"/>
      <c r="G324" s="29" t="str">
        <f>IF(F324=0,"",VLOOKUP(F324,'[1]code postal'!A$3:B$319,2))</f>
        <v/>
      </c>
      <c r="H324" s="29"/>
      <c r="I324" s="30"/>
      <c r="N324" s="26" t="str">
        <f>IF(I324=0,"",ROUNDDOWN((#REF!-I324)/365,0))</f>
        <v/>
      </c>
    </row>
    <row r="325" spans="3:14" ht="16.5" x14ac:dyDescent="0.25">
      <c r="C325" s="27"/>
      <c r="D325" s="28"/>
      <c r="E325" s="22"/>
      <c r="F325" s="22"/>
      <c r="G325" s="29" t="str">
        <f>IF(F325=0,"",VLOOKUP(F325,'[1]code postal'!A$3:B$319,2))</f>
        <v/>
      </c>
      <c r="H325" s="29"/>
      <c r="I325" s="30"/>
      <c r="N325" s="26" t="str">
        <f>IF(I325=0,"",ROUNDDOWN((#REF!-I325)/365,0))</f>
        <v/>
      </c>
    </row>
    <row r="326" spans="3:14" ht="16.5" x14ac:dyDescent="0.25">
      <c r="C326" s="27"/>
      <c r="D326" s="28"/>
      <c r="E326" s="22"/>
      <c r="F326" s="22"/>
      <c r="G326" s="29" t="str">
        <f>IF(F326=0,"",VLOOKUP(F326,'[1]code postal'!A$3:B$319,2))</f>
        <v/>
      </c>
      <c r="H326" s="29"/>
      <c r="I326" s="30"/>
      <c r="N326" s="26" t="str">
        <f>IF(I326=0,"",ROUNDDOWN((#REF!-I326)/365,0))</f>
        <v/>
      </c>
    </row>
    <row r="327" spans="3:14" ht="16.5" x14ac:dyDescent="0.25">
      <c r="C327" s="27"/>
      <c r="D327" s="28"/>
      <c r="E327" s="22"/>
      <c r="F327" s="22"/>
      <c r="G327" s="29" t="str">
        <f>IF(F327=0,"",VLOOKUP(F327,'[1]code postal'!A$3:B$319,2))</f>
        <v/>
      </c>
      <c r="H327" s="29"/>
      <c r="I327" s="30"/>
      <c r="N327" s="26" t="str">
        <f>IF(I327=0,"",ROUNDDOWN((#REF!-I327)/365,0))</f>
        <v/>
      </c>
    </row>
    <row r="328" spans="3:14" ht="16.5" x14ac:dyDescent="0.25">
      <c r="C328" s="27"/>
      <c r="D328" s="28"/>
      <c r="E328" s="22"/>
      <c r="F328" s="22"/>
      <c r="G328" s="29" t="str">
        <f>IF(F328=0,"",VLOOKUP(F328,'[1]code postal'!A$3:B$319,2))</f>
        <v/>
      </c>
      <c r="H328" s="29"/>
      <c r="I328" s="30"/>
      <c r="N328" s="26" t="str">
        <f>IF(I328=0,"",ROUNDDOWN((#REF!-I328)/365,0))</f>
        <v/>
      </c>
    </row>
    <row r="329" spans="3:14" ht="16.5" x14ac:dyDescent="0.25">
      <c r="C329" s="27"/>
      <c r="D329" s="28"/>
      <c r="E329" s="22"/>
      <c r="F329" s="22"/>
      <c r="G329" s="29" t="str">
        <f>IF(F329=0,"",VLOOKUP(F329,'[1]code postal'!A$3:B$319,2))</f>
        <v/>
      </c>
      <c r="H329" s="29"/>
      <c r="I329" s="30"/>
      <c r="N329" s="26" t="str">
        <f>IF(I329=0,"",ROUNDDOWN((#REF!-I329)/365,0))</f>
        <v/>
      </c>
    </row>
    <row r="330" spans="3:14" ht="16.5" x14ac:dyDescent="0.25">
      <c r="C330" s="27"/>
      <c r="D330" s="28"/>
      <c r="E330" s="22"/>
      <c r="F330" s="22"/>
      <c r="G330" s="29" t="str">
        <f>IF(F330=0,"",VLOOKUP(F330,'[1]code postal'!A$3:B$319,2))</f>
        <v/>
      </c>
      <c r="H330" s="29"/>
      <c r="I330" s="30"/>
      <c r="N330" s="26" t="str">
        <f>IF(I330=0,"",ROUNDDOWN((#REF!-I330)/365,0))</f>
        <v/>
      </c>
    </row>
    <row r="331" spans="3:14" ht="16.5" x14ac:dyDescent="0.25">
      <c r="C331" s="27"/>
      <c r="D331" s="28"/>
      <c r="E331" s="22"/>
      <c r="F331" s="22"/>
      <c r="G331" s="29" t="str">
        <f>IF(F331=0,"",VLOOKUP(F331,'[1]code postal'!A$3:B$319,2))</f>
        <v/>
      </c>
      <c r="H331" s="29"/>
      <c r="I331" s="30"/>
      <c r="N331" s="26" t="str">
        <f>IF(I331=0,"",ROUNDDOWN((#REF!-I331)/365,0))</f>
        <v/>
      </c>
    </row>
    <row r="332" spans="3:14" ht="16.5" x14ac:dyDescent="0.25">
      <c r="C332" s="27"/>
      <c r="D332" s="28"/>
      <c r="E332" s="22"/>
      <c r="F332" s="22"/>
      <c r="G332" s="29" t="str">
        <f>IF(F332=0,"",VLOOKUP(F332,'[1]code postal'!A$3:B$319,2))</f>
        <v/>
      </c>
      <c r="H332" s="29"/>
      <c r="I332" s="30"/>
      <c r="N332" s="26" t="str">
        <f>IF(I332=0,"",ROUNDDOWN((#REF!-I332)/365,0))</f>
        <v/>
      </c>
    </row>
    <row r="333" spans="3:14" ht="16.5" x14ac:dyDescent="0.25">
      <c r="C333" s="27"/>
      <c r="D333" s="28"/>
      <c r="E333" s="22"/>
      <c r="F333" s="22"/>
      <c r="G333" s="29" t="str">
        <f>IF(F333=0,"",VLOOKUP(F333,'[1]code postal'!A$3:B$319,2))</f>
        <v/>
      </c>
      <c r="H333" s="29"/>
      <c r="I333" s="30"/>
      <c r="N333" s="26" t="str">
        <f>IF(I333=0,"",ROUNDDOWN((#REF!-I333)/365,0))</f>
        <v/>
      </c>
    </row>
    <row r="334" spans="3:14" ht="16.5" x14ac:dyDescent="0.25">
      <c r="C334" s="27"/>
      <c r="D334" s="28"/>
      <c r="E334" s="22"/>
      <c r="F334" s="22"/>
      <c r="G334" s="29" t="str">
        <f>IF(F334=0,"",VLOOKUP(F334,'[1]code postal'!A$3:B$319,2))</f>
        <v/>
      </c>
      <c r="H334" s="29"/>
      <c r="I334" s="30"/>
      <c r="N334" s="26" t="str">
        <f>IF(I334=0,"",ROUNDDOWN((#REF!-I334)/365,0))</f>
        <v/>
      </c>
    </row>
    <row r="335" spans="3:14" ht="16.5" x14ac:dyDescent="0.25">
      <c r="C335" s="27"/>
      <c r="D335" s="28"/>
      <c r="E335" s="22"/>
      <c r="F335" s="22"/>
      <c r="G335" s="29" t="str">
        <f>IF(F335=0,"",VLOOKUP(F335,'[1]code postal'!A$3:B$319,2))</f>
        <v/>
      </c>
      <c r="H335" s="29"/>
      <c r="I335" s="30"/>
      <c r="N335" s="26" t="str">
        <f>IF(I335=0,"",ROUNDDOWN((#REF!-I335)/365,0))</f>
        <v/>
      </c>
    </row>
    <row r="336" spans="3:14" ht="16.5" x14ac:dyDescent="0.25">
      <c r="C336" s="27"/>
      <c r="D336" s="28"/>
      <c r="E336" s="22"/>
      <c r="F336" s="22"/>
      <c r="G336" s="29" t="str">
        <f>IF(F336=0,"",VLOOKUP(F336,'[1]code postal'!A$3:B$319,2))</f>
        <v/>
      </c>
      <c r="H336" s="29"/>
      <c r="I336" s="30"/>
      <c r="N336" s="26" t="str">
        <f>IF(I336=0,"",ROUNDDOWN((#REF!-I336)/365,0))</f>
        <v/>
      </c>
    </row>
    <row r="337" spans="3:14" ht="16.5" x14ac:dyDescent="0.25">
      <c r="C337" s="27"/>
      <c r="D337" s="28"/>
      <c r="E337" s="22"/>
      <c r="F337" s="22"/>
      <c r="G337" s="29" t="str">
        <f>IF(F337=0,"",VLOOKUP(F337,'[1]code postal'!A$3:B$319,2))</f>
        <v/>
      </c>
      <c r="H337" s="29"/>
      <c r="I337" s="30"/>
      <c r="N337" s="26" t="str">
        <f>IF(I337=0,"",ROUNDDOWN((#REF!-I337)/365,0))</f>
        <v/>
      </c>
    </row>
    <row r="338" spans="3:14" ht="16.5" x14ac:dyDescent="0.25">
      <c r="C338" s="27"/>
      <c r="D338" s="28"/>
      <c r="E338" s="22"/>
      <c r="F338" s="22"/>
      <c r="G338" s="29" t="str">
        <f>IF(F338=0,"",VLOOKUP(F338,'[1]code postal'!A$3:B$319,2))</f>
        <v/>
      </c>
      <c r="H338" s="29"/>
      <c r="I338" s="30"/>
      <c r="N338" s="26" t="str">
        <f>IF(I338=0,"",ROUNDDOWN((#REF!-I338)/365,0))</f>
        <v/>
      </c>
    </row>
    <row r="339" spans="3:14" ht="16.5" x14ac:dyDescent="0.25">
      <c r="C339" s="27"/>
      <c r="D339" s="28"/>
      <c r="E339" s="22"/>
      <c r="F339" s="22"/>
      <c r="G339" s="29" t="str">
        <f>IF(F339=0,"",VLOOKUP(F339,'[1]code postal'!A$3:B$319,2))</f>
        <v/>
      </c>
      <c r="H339" s="29"/>
      <c r="I339" s="30"/>
      <c r="N339" s="26" t="str">
        <f>IF(I339=0,"",ROUNDDOWN((#REF!-I339)/365,0))</f>
        <v/>
      </c>
    </row>
    <row r="340" spans="3:14" ht="16.5" x14ac:dyDescent="0.25">
      <c r="C340" s="27"/>
      <c r="D340" s="28"/>
      <c r="E340" s="22"/>
      <c r="F340" s="22"/>
      <c r="G340" s="29" t="str">
        <f>IF(F340=0,"",VLOOKUP(F340,'[1]code postal'!A$3:B$319,2))</f>
        <v/>
      </c>
      <c r="H340" s="29"/>
      <c r="I340" s="30"/>
      <c r="N340" s="26" t="str">
        <f>IF(I340=0,"",ROUNDDOWN((#REF!-I340)/365,0))</f>
        <v/>
      </c>
    </row>
    <row r="341" spans="3:14" ht="16.5" x14ac:dyDescent="0.25">
      <c r="C341" s="27"/>
      <c r="D341" s="28"/>
      <c r="E341" s="22"/>
      <c r="F341" s="22"/>
      <c r="G341" s="29" t="str">
        <f>IF(F341=0,"",VLOOKUP(F341,'[1]code postal'!A$3:B$319,2))</f>
        <v/>
      </c>
      <c r="H341" s="29"/>
      <c r="I341" s="30"/>
      <c r="N341" s="26" t="str">
        <f>IF(I341=0,"",ROUNDDOWN((#REF!-I341)/365,0))</f>
        <v/>
      </c>
    </row>
    <row r="342" spans="3:14" ht="16.5" x14ac:dyDescent="0.25">
      <c r="C342" s="27"/>
      <c r="D342" s="28"/>
      <c r="E342" s="22"/>
      <c r="F342" s="22"/>
      <c r="G342" s="29" t="str">
        <f>IF(F342=0,"",VLOOKUP(F342,'[1]code postal'!A$3:B$319,2))</f>
        <v/>
      </c>
      <c r="H342" s="29"/>
      <c r="I342" s="30"/>
      <c r="N342" s="26" t="str">
        <f>IF(I342=0,"",ROUNDDOWN((#REF!-I342)/365,0))</f>
        <v/>
      </c>
    </row>
    <row r="343" spans="3:14" ht="16.5" x14ac:dyDescent="0.25">
      <c r="C343" s="27"/>
      <c r="D343" s="28"/>
      <c r="E343" s="22"/>
      <c r="F343" s="22"/>
      <c r="G343" s="29" t="str">
        <f>IF(F343=0,"",VLOOKUP(F343,'[1]code postal'!A$3:B$319,2))</f>
        <v/>
      </c>
      <c r="H343" s="29"/>
      <c r="I343" s="30"/>
      <c r="N343" s="26" t="str">
        <f>IF(I343=0,"",ROUNDDOWN((#REF!-I343)/365,0))</f>
        <v/>
      </c>
    </row>
    <row r="344" spans="3:14" ht="16.5" x14ac:dyDescent="0.25">
      <c r="C344" s="27"/>
      <c r="D344" s="28"/>
      <c r="E344" s="22"/>
      <c r="F344" s="22"/>
      <c r="G344" s="29" t="str">
        <f>IF(F344=0,"",VLOOKUP(F344,'[1]code postal'!A$3:B$319,2))</f>
        <v/>
      </c>
      <c r="H344" s="29"/>
      <c r="I344" s="30"/>
      <c r="N344" s="26" t="str">
        <f>IF(I344=0,"",ROUNDDOWN((#REF!-I344)/365,0))</f>
        <v/>
      </c>
    </row>
    <row r="345" spans="3:14" ht="16.5" x14ac:dyDescent="0.25">
      <c r="C345" s="27"/>
      <c r="D345" s="28"/>
      <c r="E345" s="22"/>
      <c r="F345" s="22"/>
      <c r="G345" s="29" t="str">
        <f>IF(F345=0,"",VLOOKUP(F345,'[1]code postal'!A$3:B$319,2))</f>
        <v/>
      </c>
      <c r="H345" s="29"/>
      <c r="I345" s="30"/>
      <c r="N345" s="26" t="str">
        <f>IF(I345=0,"",ROUNDDOWN((#REF!-I345)/365,0))</f>
        <v/>
      </c>
    </row>
    <row r="346" spans="3:14" ht="16.5" x14ac:dyDescent="0.25">
      <c r="C346" s="27"/>
      <c r="D346" s="28"/>
      <c r="E346" s="22"/>
      <c r="F346" s="22"/>
      <c r="G346" s="29" t="str">
        <f>IF(F346=0,"",VLOOKUP(F346,'[1]code postal'!A$3:B$319,2))</f>
        <v/>
      </c>
      <c r="H346" s="29"/>
      <c r="I346" s="30"/>
      <c r="N346" s="26" t="str">
        <f>IF(I346=0,"",ROUNDDOWN((#REF!-I346)/365,0))</f>
        <v/>
      </c>
    </row>
    <row r="347" spans="3:14" ht="16.5" x14ac:dyDescent="0.25">
      <c r="C347" s="27"/>
      <c r="D347" s="28"/>
      <c r="E347" s="22"/>
      <c r="F347" s="22"/>
      <c r="G347" s="29" t="str">
        <f>IF(F347=0,"",VLOOKUP(F347,'[1]code postal'!A$3:B$319,2))</f>
        <v/>
      </c>
      <c r="H347" s="29"/>
      <c r="I347" s="30"/>
      <c r="N347" s="26" t="str">
        <f>IF(I347=0,"",ROUNDDOWN((#REF!-I347)/365,0))</f>
        <v/>
      </c>
    </row>
    <row r="348" spans="3:14" ht="16.5" x14ac:dyDescent="0.25">
      <c r="C348" s="27"/>
      <c r="D348" s="28"/>
      <c r="E348" s="22"/>
      <c r="F348" s="22"/>
      <c r="G348" s="29" t="str">
        <f>IF(F348=0,"",VLOOKUP(F348,'[1]code postal'!A$3:B$319,2))</f>
        <v/>
      </c>
      <c r="H348" s="29"/>
      <c r="I348" s="30"/>
      <c r="N348" s="26" t="str">
        <f>IF(I348=0,"",ROUNDDOWN((#REF!-I348)/365,0))</f>
        <v/>
      </c>
    </row>
    <row r="349" spans="3:14" ht="16.5" x14ac:dyDescent="0.25">
      <c r="C349" s="27"/>
      <c r="D349" s="28"/>
      <c r="E349" s="22"/>
      <c r="F349" s="22"/>
      <c r="G349" s="29" t="str">
        <f>IF(F349=0,"",VLOOKUP(F349,'[1]code postal'!A$3:B$319,2))</f>
        <v/>
      </c>
      <c r="H349" s="29"/>
      <c r="I349" s="30"/>
      <c r="N349" s="26" t="str">
        <f>IF(I349=0,"",ROUNDDOWN((#REF!-I349)/365,0))</f>
        <v/>
      </c>
    </row>
    <row r="350" spans="3:14" ht="16.5" x14ac:dyDescent="0.25">
      <c r="C350" s="27"/>
      <c r="D350" s="28"/>
      <c r="E350" s="22"/>
      <c r="F350" s="22"/>
      <c r="G350" s="29" t="str">
        <f>IF(F350=0,"",VLOOKUP(F350,'[1]code postal'!A$3:B$319,2))</f>
        <v/>
      </c>
      <c r="H350" s="29"/>
      <c r="I350" s="30"/>
      <c r="N350" s="26" t="str">
        <f>IF(I350=0,"",ROUNDDOWN((#REF!-I350)/365,0))</f>
        <v/>
      </c>
    </row>
    <row r="351" spans="3:14" ht="16.5" x14ac:dyDescent="0.25">
      <c r="C351" s="27"/>
      <c r="D351" s="28"/>
      <c r="E351" s="22"/>
      <c r="F351" s="22"/>
      <c r="G351" s="29" t="str">
        <f>IF(F351=0,"",VLOOKUP(F351,'[1]code postal'!A$3:B$319,2))</f>
        <v/>
      </c>
      <c r="H351" s="29"/>
      <c r="I351" s="30"/>
      <c r="N351" s="26" t="str">
        <f>IF(I351=0,"",ROUNDDOWN((#REF!-I351)/365,0))</f>
        <v/>
      </c>
    </row>
    <row r="352" spans="3:14" ht="16.5" x14ac:dyDescent="0.25">
      <c r="C352" s="27"/>
      <c r="D352" s="28"/>
      <c r="E352" s="22"/>
      <c r="F352" s="22"/>
      <c r="G352" s="29" t="str">
        <f>IF(F352=0,"",VLOOKUP(F352,'[1]code postal'!A$3:B$319,2))</f>
        <v/>
      </c>
      <c r="H352" s="29"/>
      <c r="I352" s="30"/>
      <c r="N352" s="26" t="str">
        <f>IF(I352=0,"",ROUNDDOWN((#REF!-I352)/365,0))</f>
        <v/>
      </c>
    </row>
    <row r="353" spans="3:14" ht="16.5" x14ac:dyDescent="0.25">
      <c r="C353" s="27"/>
      <c r="D353" s="28"/>
      <c r="E353" s="22"/>
      <c r="F353" s="22"/>
      <c r="G353" s="29" t="str">
        <f>IF(F353=0,"",VLOOKUP(F353,'[1]code postal'!A$3:B$319,2))</f>
        <v/>
      </c>
      <c r="H353" s="29"/>
      <c r="I353" s="30"/>
      <c r="N353" s="26" t="str">
        <f>IF(I353=0,"",ROUNDDOWN((#REF!-I353)/365,0))</f>
        <v/>
      </c>
    </row>
    <row r="354" spans="3:14" ht="16.5" x14ac:dyDescent="0.25">
      <c r="C354" s="27"/>
      <c r="D354" s="28"/>
      <c r="E354" s="22"/>
      <c r="F354" s="22"/>
      <c r="G354" s="29" t="str">
        <f>IF(F354=0,"",VLOOKUP(F354,'[1]code postal'!A$3:B$319,2))</f>
        <v/>
      </c>
      <c r="H354" s="29"/>
      <c r="I354" s="30"/>
      <c r="N354" s="26" t="str">
        <f>IF(I354=0,"",ROUNDDOWN((#REF!-I354)/365,0))</f>
        <v/>
      </c>
    </row>
    <row r="355" spans="3:14" x14ac:dyDescent="0.25">
      <c r="C355" s="27"/>
      <c r="D355" s="28"/>
      <c r="E355" s="22"/>
      <c r="F355" s="22"/>
      <c r="G355" s="29" t="str">
        <f>IF(F355=0,"",VLOOKUP(F355,'[1]code postal'!A$3:B$319,2))</f>
        <v/>
      </c>
      <c r="H355" s="29"/>
      <c r="I355" s="30"/>
      <c r="N355" s="31"/>
    </row>
    <row r="356" spans="3:14" x14ac:dyDescent="0.25">
      <c r="C356" s="27"/>
      <c r="D356" s="28"/>
      <c r="E356" s="22"/>
      <c r="F356" s="22"/>
      <c r="G356" s="29" t="str">
        <f>IF(F356=0,"",VLOOKUP(F356,'[1]code postal'!A$3:B$319,2))</f>
        <v/>
      </c>
      <c r="H356" s="29"/>
      <c r="I356" s="30"/>
      <c r="N356" s="31"/>
    </row>
    <row r="357" spans="3:14" x14ac:dyDescent="0.25">
      <c r="C357" s="27"/>
      <c r="D357" s="28"/>
      <c r="E357" s="22"/>
      <c r="F357" s="22"/>
      <c r="G357" s="29" t="str">
        <f>IF(F357=0,"",VLOOKUP(F357,'[1]code postal'!A$3:B$319,2))</f>
        <v/>
      </c>
      <c r="H357" s="29"/>
      <c r="I357" s="30"/>
      <c r="N357" s="31"/>
    </row>
    <row r="358" spans="3:14" x14ac:dyDescent="0.25">
      <c r="C358" s="27"/>
      <c r="D358" s="28"/>
      <c r="E358" s="22"/>
      <c r="F358" s="22"/>
      <c r="G358" s="29" t="str">
        <f>IF(F358=0,"",VLOOKUP(F358,'[1]code postal'!A$3:B$319,2))</f>
        <v/>
      </c>
      <c r="H358" s="29"/>
      <c r="I358" s="30"/>
      <c r="N358" s="31"/>
    </row>
    <row r="359" spans="3:14" x14ac:dyDescent="0.25">
      <c r="C359" s="27"/>
      <c r="D359" s="28"/>
      <c r="E359" s="22"/>
      <c r="F359" s="22"/>
      <c r="G359" s="29" t="str">
        <f>IF(F359=0,"",VLOOKUP(F359,'[1]code postal'!A$3:B$319,2))</f>
        <v/>
      </c>
      <c r="H359" s="29"/>
      <c r="I359" s="30"/>
      <c r="N359" s="31"/>
    </row>
    <row r="360" spans="3:14" x14ac:dyDescent="0.25">
      <c r="C360" s="27"/>
      <c r="D360" s="28"/>
      <c r="E360" s="22"/>
      <c r="F360" s="22"/>
      <c r="G360" s="29" t="str">
        <f>IF(F360=0,"",VLOOKUP(F360,'[1]code postal'!A$3:B$319,2))</f>
        <v/>
      </c>
      <c r="H360" s="29"/>
      <c r="I360" s="30"/>
      <c r="N360" s="31"/>
    </row>
  </sheetData>
  <sheetProtection algorithmName="SHA-512" hashValue="SgSE+P3V0lGWNpyDrUso4KLkFj5bXb03K0BOiUvK/uCTl+0UHXpKMNgj9SPn90lrr9dtv1l6x81aZO9PmSVhfw==" saltValue="A5yScKh/ZP+/SzILJIgPRA==" spinCount="100000" sheet="1" scenarios="1" formatCells="0" formatColumns="0" formatRows="0" insertColumns="0" deleteColumns="0" deleteRows="0" selectLockedCells="1"/>
  <mergeCells count="26">
    <mergeCell ref="B10:F10"/>
    <mergeCell ref="A1:N1"/>
    <mergeCell ref="A2:N2"/>
    <mergeCell ref="A3:N3"/>
    <mergeCell ref="I5:N9"/>
    <mergeCell ref="C5:F5"/>
    <mergeCell ref="C7:F7"/>
    <mergeCell ref="C9:F9"/>
    <mergeCell ref="C8:F8"/>
    <mergeCell ref="B6:F6"/>
    <mergeCell ref="A4:J4"/>
    <mergeCell ref="B11:F11"/>
    <mergeCell ref="K62:K64"/>
    <mergeCell ref="L59:L60"/>
    <mergeCell ref="M59:M60"/>
    <mergeCell ref="K12:M12"/>
    <mergeCell ref="K17:K18"/>
    <mergeCell ref="L19:L21"/>
    <mergeCell ref="M19:M21"/>
    <mergeCell ref="K26:K28"/>
    <mergeCell ref="K44:K45"/>
    <mergeCell ref="L46:L49"/>
    <mergeCell ref="M46:M49"/>
    <mergeCell ref="L50:L52"/>
    <mergeCell ref="M50:M52"/>
    <mergeCell ref="K56:K57"/>
  </mergeCells>
  <printOptions horizontalCentered="1"/>
  <pageMargins left="0.19685039370078741" right="0.19685039370078741" top="1.5748031496062993" bottom="0.39370078740157483" header="0.19685039370078741" footer="0.15748031496062992"/>
  <pageSetup paperSize="9" scale="79" fitToHeight="3" orientation="portrait" r:id="rId1"/>
  <headerFooter scaleWithDoc="0">
    <oddHeader>&amp;L&amp;G&amp;C&amp;"Comic Sans MS,Gras"&amp;14LA LORIENTAISE
DIMANCHE 4 OCTOBRE 2020
&amp;12BULLETIN INSCRIPTION GROUPE
&amp;"Comic Sans MS,Gras italique"&amp;10&amp;EInscriptions acceptées jusqu’au 21.09.20 
dans la limite des 11 000 places disponibles&amp;R&amp;G</oddHeader>
    <oddFooter>&amp;C&amp;"Comic Sans MS,Gras italique"&amp;8Office de l'Éducation Physique et des Sports de Lorient - Impasse Camille Pelletan - 56100 LORIENT
Tél. : 02.97.64.54.22</oddFooter>
  </headerFooter>
  <rowBreaks count="9" manualBreakCount="9">
    <brk id="43" max="13" man="1"/>
    <brk id="73" max="13" man="1"/>
    <brk id="103" max="15" man="1"/>
    <brk id="133" max="15" man="1"/>
    <brk id="163" max="15" man="1"/>
    <brk id="193" max="15" man="1"/>
    <brk id="223" max="15" man="1"/>
    <brk id="253" max="16383" man="1"/>
    <brk id="26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La Lorientaise 2020</vt:lpstr>
      <vt:lpstr>'La Lorientaise 2020'!Impression_des_titres</vt:lpstr>
      <vt:lpstr>'La Lorientaise 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Bulletin Inscription Groupe</dc:title>
  <dc:creator>La Lorientaise</dc:creator>
  <cp:lastModifiedBy>Administrateur</cp:lastModifiedBy>
  <cp:lastPrinted>2020-03-09T16:17:36Z</cp:lastPrinted>
  <dcterms:created xsi:type="dcterms:W3CDTF">2013-02-25T16:23:50Z</dcterms:created>
  <dcterms:modified xsi:type="dcterms:W3CDTF">2020-03-09T16:18:46Z</dcterms:modified>
</cp:coreProperties>
</file>